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8"/>
  <workbookPr filterPrivacy="1" codeName="ThisWorkbook" defaultThemeVersion="124226"/>
  <xr:revisionPtr revIDLastSave="0" documentId="13_ncr:1_{275E3C55-FB92-4944-8E19-347C7BB376AB}" xr6:coauthVersionLast="36" xr6:coauthVersionMax="36" xr10:uidLastSave="{00000000-0000-0000-0000-000000000000}"/>
  <bookViews>
    <workbookView xWindow="15120" yWindow="105" windowWidth="14805" windowHeight="8025" xr2:uid="{00000000-000D-0000-FFFF-FFFF00000000}"/>
  </bookViews>
  <sheets>
    <sheet name="様式１" sheetId="3" r:id="rId1"/>
  </sheets>
  <definedNames>
    <definedName name="_xlnm.Print_Area" localSheetId="0">様式１!$B$2:$AJ$97</definedName>
  </definedNames>
  <calcPr calcId="191029"/>
</workbook>
</file>

<file path=xl/calcChain.xml><?xml version="1.0" encoding="utf-8"?>
<calcChain xmlns="http://schemas.openxmlformats.org/spreadsheetml/2006/main">
  <c r="AJ106" i="3" l="1"/>
  <c r="AI106" i="3" l="1"/>
  <c r="AH106" i="3"/>
  <c r="AG106" i="3"/>
  <c r="AF106" i="3"/>
  <c r="AE106" i="3"/>
  <c r="AD106" i="3"/>
  <c r="AB106" i="3"/>
  <c r="AA106" i="3"/>
  <c r="Z106" i="3"/>
  <c r="Y106" i="3"/>
  <c r="I106" i="3"/>
  <c r="H106" i="3"/>
  <c r="G106" i="3"/>
  <c r="F106" i="3"/>
  <c r="E106" i="3"/>
  <c r="D106" i="3"/>
  <c r="B106" i="3"/>
  <c r="AC106" i="3" l="1"/>
  <c r="X106" i="3"/>
  <c r="W106" i="3"/>
  <c r="V106" i="3"/>
  <c r="U106" i="3"/>
  <c r="T106" i="3"/>
  <c r="S106" i="3"/>
  <c r="R106" i="3"/>
  <c r="Q106" i="3"/>
  <c r="P106" i="3"/>
  <c r="O106" i="3"/>
  <c r="N106" i="3"/>
  <c r="M106" i="3"/>
  <c r="L106" i="3"/>
  <c r="K106" i="3"/>
  <c r="J106" i="3"/>
</calcChain>
</file>

<file path=xl/sharedStrings.xml><?xml version="1.0" encoding="utf-8"?>
<sst xmlns="http://schemas.openxmlformats.org/spreadsheetml/2006/main" count="198" uniqueCount="133">
  <si>
    <t>（重要インフラ所管省庁→内閣官房）</t>
    <rPh sb="1" eb="3">
      <t>ジュウヨウ</t>
    </rPh>
    <rPh sb="7" eb="9">
      <t>ショカン</t>
    </rPh>
    <rPh sb="9" eb="11">
      <t>ショウチョウ</t>
    </rPh>
    <rPh sb="12" eb="14">
      <t>ナイカク</t>
    </rPh>
    <rPh sb="14" eb="16">
      <t>カンボウ</t>
    </rPh>
    <phoneticPr fontId="5"/>
  </si>
  <si>
    <t>情報連絡様式</t>
    <rPh sb="0" eb="2">
      <t>ジョウホウ</t>
    </rPh>
    <rPh sb="2" eb="4">
      <t>レンラク</t>
    </rPh>
    <rPh sb="4" eb="6">
      <t>ヨウシキ</t>
    </rPh>
    <phoneticPr fontId="5"/>
  </si>
  <si>
    <t>（※第1報の識別番号は空欄）</t>
    <rPh sb="2" eb="3">
      <t>ダイ</t>
    </rPh>
    <rPh sb="4" eb="5">
      <t>ポウ</t>
    </rPh>
    <rPh sb="6" eb="8">
      <t>シキベツ</t>
    </rPh>
    <rPh sb="8" eb="10">
      <t>バンゴウ</t>
    </rPh>
    <rPh sb="11" eb="13">
      <t>クウラン</t>
    </rPh>
    <phoneticPr fontId="5"/>
  </si>
  <si>
    <t>事象の類型</t>
    <rPh sb="0" eb="2">
      <t>ジショウ</t>
    </rPh>
    <rPh sb="3" eb="5">
      <t>ルイケイ</t>
    </rPh>
    <phoneticPr fontId="5"/>
  </si>
  <si>
    <t>事象の例</t>
    <rPh sb="0" eb="2">
      <t>ジショウ</t>
    </rPh>
    <rPh sb="3" eb="4">
      <t>レイ</t>
    </rPh>
    <phoneticPr fontId="5"/>
  </si>
  <si>
    <t>未発生の事象</t>
    <rPh sb="0" eb="3">
      <t>ミハッセイ</t>
    </rPh>
    <rPh sb="4" eb="6">
      <t>ジショウ</t>
    </rPh>
    <phoneticPr fontId="5"/>
  </si>
  <si>
    <t>予兆・ヒヤリハット</t>
    <rPh sb="0" eb="2">
      <t>ヨチョウ</t>
    </rPh>
    <phoneticPr fontId="5"/>
  </si>
  <si>
    <t>発生した事象</t>
    <rPh sb="0" eb="2">
      <t>ハッセイ</t>
    </rPh>
    <rPh sb="4" eb="6">
      <t>ジショウ</t>
    </rPh>
    <phoneticPr fontId="5"/>
  </si>
  <si>
    <t>機密性を脅かす事象</t>
    <rPh sb="0" eb="3">
      <t>キミツセイ</t>
    </rPh>
    <rPh sb="4" eb="5">
      <t>オビヤ</t>
    </rPh>
    <rPh sb="7" eb="9">
      <t>ジショウ</t>
    </rPh>
    <phoneticPr fontId="5"/>
  </si>
  <si>
    <t>完全性を脅かす事象</t>
    <rPh sb="0" eb="3">
      <t>カンゼンセイ</t>
    </rPh>
    <rPh sb="4" eb="5">
      <t>オビヤ</t>
    </rPh>
    <rPh sb="7" eb="9">
      <t>ジショウ</t>
    </rPh>
    <phoneticPr fontId="5"/>
  </si>
  <si>
    <t>可用性を脅かす事象</t>
    <rPh sb="0" eb="3">
      <t>カヨウセイ</t>
    </rPh>
    <rPh sb="4" eb="5">
      <t>オビヤ</t>
    </rPh>
    <rPh sb="7" eb="9">
      <t>ジショウ</t>
    </rPh>
    <phoneticPr fontId="5"/>
  </si>
  <si>
    <t>その他</t>
    <rPh sb="2" eb="3">
      <t>タ</t>
    </rPh>
    <phoneticPr fontId="5"/>
  </si>
  <si>
    <t>原因の類型</t>
    <rPh sb="0" eb="2">
      <t>ゲンイン</t>
    </rPh>
    <rPh sb="3" eb="5">
      <t>ルイケイ</t>
    </rPh>
    <phoneticPr fontId="5"/>
  </si>
  <si>
    <t>原因</t>
    <rPh sb="0" eb="2">
      <t>ゲンイン</t>
    </rPh>
    <phoneticPr fontId="5"/>
  </si>
  <si>
    <t>意図的な原因</t>
    <rPh sb="0" eb="3">
      <t>イトテキ</t>
    </rPh>
    <rPh sb="4" eb="6">
      <t>ゲンイン</t>
    </rPh>
    <phoneticPr fontId="5"/>
  </si>
  <si>
    <t>不審メール等の受信</t>
    <rPh sb="0" eb="2">
      <t>フシン</t>
    </rPh>
    <rPh sb="5" eb="6">
      <t>トウ</t>
    </rPh>
    <rPh sb="7" eb="9">
      <t>ジュシン</t>
    </rPh>
    <phoneticPr fontId="5"/>
  </si>
  <si>
    <t>情報の不正取得</t>
    <rPh sb="0" eb="2">
      <t>ジョウホウ</t>
    </rPh>
    <rPh sb="3" eb="5">
      <t>フセイ</t>
    </rPh>
    <rPh sb="5" eb="7">
      <t>シュトク</t>
    </rPh>
    <phoneticPr fontId="5"/>
  </si>
  <si>
    <t>内部不正</t>
    <rPh sb="0" eb="2">
      <t>ナイブ</t>
    </rPh>
    <rPh sb="2" eb="4">
      <t>フセイ</t>
    </rPh>
    <phoneticPr fontId="5"/>
  </si>
  <si>
    <t>適切なシステム運用等の未実施</t>
    <rPh sb="0" eb="2">
      <t>テキセツ</t>
    </rPh>
    <rPh sb="7" eb="9">
      <t>ウンヨウ</t>
    </rPh>
    <rPh sb="9" eb="10">
      <t>トウ</t>
    </rPh>
    <rPh sb="11" eb="14">
      <t>ミジッシ</t>
    </rPh>
    <phoneticPr fontId="5"/>
  </si>
  <si>
    <t>偶発的な原因</t>
    <rPh sb="0" eb="3">
      <t>グウハツテキ</t>
    </rPh>
    <rPh sb="4" eb="6">
      <t>ゲンイン</t>
    </rPh>
    <phoneticPr fontId="5"/>
  </si>
  <si>
    <t>ユーザの操作ミス</t>
    <rPh sb="4" eb="6">
      <t>ソウサ</t>
    </rPh>
    <phoneticPr fontId="5"/>
  </si>
  <si>
    <t>ユーザの管理ミス</t>
    <rPh sb="4" eb="6">
      <t>カンリ</t>
    </rPh>
    <phoneticPr fontId="5"/>
  </si>
  <si>
    <t>不審なファイルの実行</t>
    <rPh sb="0" eb="2">
      <t>フシン</t>
    </rPh>
    <rPh sb="8" eb="10">
      <t>ジッコウ</t>
    </rPh>
    <phoneticPr fontId="5"/>
  </si>
  <si>
    <t>不審なサイトの閲覧</t>
    <rPh sb="0" eb="2">
      <t>フシン</t>
    </rPh>
    <rPh sb="7" eb="9">
      <t>エツラン</t>
    </rPh>
    <phoneticPr fontId="5"/>
  </si>
  <si>
    <t>機器等の故障</t>
    <rPh sb="0" eb="2">
      <t>キキ</t>
    </rPh>
    <rPh sb="2" eb="3">
      <t>トウ</t>
    </rPh>
    <rPh sb="4" eb="6">
      <t>コショウ</t>
    </rPh>
    <phoneticPr fontId="5"/>
  </si>
  <si>
    <t>システムの脆弱性</t>
    <rPh sb="5" eb="8">
      <t>ゼイジャクセイ</t>
    </rPh>
    <phoneticPr fontId="5"/>
  </si>
  <si>
    <t>他分野の障害からの波及</t>
    <rPh sb="0" eb="1">
      <t>ホカ</t>
    </rPh>
    <rPh sb="1" eb="3">
      <t>ブンヤ</t>
    </rPh>
    <rPh sb="4" eb="6">
      <t>ショウガイ</t>
    </rPh>
    <rPh sb="9" eb="11">
      <t>ハキュウ</t>
    </rPh>
    <phoneticPr fontId="5"/>
  </si>
  <si>
    <t>環境的な原因</t>
    <rPh sb="0" eb="3">
      <t>カンキョウテキ</t>
    </rPh>
    <rPh sb="4" eb="6">
      <t>ゲンイン</t>
    </rPh>
    <phoneticPr fontId="5"/>
  </si>
  <si>
    <t>災害や疾病等</t>
    <rPh sb="0" eb="2">
      <t>サイガイ</t>
    </rPh>
    <rPh sb="3" eb="5">
      <t>シッペイ</t>
    </rPh>
    <rPh sb="5" eb="6">
      <t>トウ</t>
    </rPh>
    <phoneticPr fontId="5"/>
  </si>
  <si>
    <t>その他の原因</t>
    <rPh sb="2" eb="3">
      <t>タ</t>
    </rPh>
    <rPh sb="4" eb="6">
      <t>ゲンイン</t>
    </rPh>
    <phoneticPr fontId="5"/>
  </si>
  <si>
    <t>不明</t>
    <rPh sb="0" eb="2">
      <t>フメイ</t>
    </rPh>
    <phoneticPr fontId="5"/>
  </si>
  <si>
    <t>情報の内容</t>
    <rPh sb="0" eb="2">
      <t>ジョウホウ</t>
    </rPh>
    <rPh sb="3" eb="5">
      <t>ナイヨウ</t>
    </rPh>
    <phoneticPr fontId="5"/>
  </si>
  <si>
    <t>日時</t>
    <rPh sb="0" eb="2">
      <t>ニチジ</t>
    </rPh>
    <phoneticPr fontId="5"/>
  </si>
  <si>
    <t>事象・対応状況等</t>
    <rPh sb="0" eb="2">
      <t>ジショウ</t>
    </rPh>
    <rPh sb="3" eb="5">
      <t>タイオウ</t>
    </rPh>
    <rPh sb="5" eb="7">
      <t>ジョウキョウ</t>
    </rPh>
    <rPh sb="7" eb="8">
      <t>トウ</t>
    </rPh>
    <phoneticPr fontId="5"/>
  </si>
  <si>
    <t>警報</t>
    <rPh sb="0" eb="2">
      <t>ケイホウ</t>
    </rPh>
    <phoneticPr fontId="4"/>
  </si>
  <si>
    <t>注意喚起</t>
    <rPh sb="0" eb="2">
      <t>チュウイ</t>
    </rPh>
    <rPh sb="2" eb="4">
      <t>カンキ</t>
    </rPh>
    <phoneticPr fontId="4"/>
  </si>
  <si>
    <t>特記事項：</t>
    <rPh sb="0" eb="2">
      <t>トッキ</t>
    </rPh>
    <rPh sb="2" eb="4">
      <t>ジコウ</t>
    </rPh>
    <phoneticPr fontId="5"/>
  </si>
  <si>
    <t>※２：最初に検知した事象を１つのみ選択する。
※３：機密性・完全性・可用性を脅かす事象までには至らないものの同事象につながり得る事象。</t>
    <phoneticPr fontId="4"/>
  </si>
  <si>
    <t>有</t>
    <rPh sb="0" eb="1">
      <t>アリ</t>
    </rPh>
    <phoneticPr fontId="4"/>
  </si>
  <si>
    <t>無</t>
    <rPh sb="0" eb="1">
      <t>ナ</t>
    </rPh>
    <phoneticPr fontId="4"/>
  </si>
  <si>
    <t>判明日時 ：</t>
    <rPh sb="0" eb="2">
      <t>ハンメイ</t>
    </rPh>
    <rPh sb="2" eb="4">
      <t>ニチジ</t>
    </rPh>
    <phoneticPr fontId="5"/>
  </si>
  <si>
    <t>発生事象の概要 ：</t>
    <rPh sb="0" eb="2">
      <t>ハッセイ</t>
    </rPh>
    <rPh sb="2" eb="4">
      <t>ジショウ</t>
    </rPh>
    <rPh sb="5" eb="7">
      <t>ガイヨウ</t>
    </rPh>
    <phoneticPr fontId="5"/>
  </si>
  <si>
    <t>⑤概　要</t>
    <rPh sb="1" eb="2">
      <t>ガイ</t>
    </rPh>
    <rPh sb="3" eb="4">
      <t>ヨウ</t>
    </rPh>
    <phoneticPr fontId="5"/>
  </si>
  <si>
    <t>影響なし</t>
    <rPh sb="0" eb="2">
      <t>エイキョウ</t>
    </rPh>
    <phoneticPr fontId="4"/>
  </si>
  <si>
    <t>停止中</t>
    <rPh sb="0" eb="2">
      <t>テイシ</t>
    </rPh>
    <rPh sb="2" eb="3">
      <t>ナカ</t>
    </rPh>
    <phoneticPr fontId="4"/>
  </si>
  <si>
    <t>一部稼働中</t>
    <rPh sb="0" eb="2">
      <t>イチブ</t>
    </rPh>
    <rPh sb="2" eb="4">
      <t>カドウ</t>
    </rPh>
    <rPh sb="4" eb="5">
      <t>ナカ</t>
    </rPh>
    <phoneticPr fontId="4"/>
  </si>
  <si>
    <t>復旧済</t>
    <rPh sb="0" eb="2">
      <t>フッキュウ</t>
    </rPh>
    <rPh sb="2" eb="3">
      <t>ズ</t>
    </rPh>
    <phoneticPr fontId="4"/>
  </si>
  <si>
    <t>⑥重要インフラサービス等への影響</t>
    <rPh sb="1" eb="3">
      <t>ジュウヨウ</t>
    </rPh>
    <rPh sb="11" eb="12">
      <t>ナド</t>
    </rPh>
    <rPh sb="14" eb="16">
      <t>エイキョウ</t>
    </rPh>
    <phoneticPr fontId="5"/>
  </si>
  <si>
    <t>⑦当該事象に係る推移等</t>
    <rPh sb="1" eb="3">
      <t>トウガイ</t>
    </rPh>
    <rPh sb="3" eb="5">
      <t>ジショウ</t>
    </rPh>
    <rPh sb="6" eb="7">
      <t>カカ</t>
    </rPh>
    <rPh sb="8" eb="10">
      <t>スイイ</t>
    </rPh>
    <rPh sb="10" eb="11">
      <t>トウ</t>
    </rPh>
    <phoneticPr fontId="5"/>
  </si>
  <si>
    <t>対外的な対応状況</t>
    <rPh sb="0" eb="3">
      <t>タイガイテキ</t>
    </rPh>
    <rPh sb="4" eb="6">
      <t>タイオウ</t>
    </rPh>
    <rPh sb="6" eb="8">
      <t>ジョウキョウ</t>
    </rPh>
    <phoneticPr fontId="5"/>
  </si>
  <si>
    <t>済</t>
    <rPh sb="0" eb="1">
      <t>ス</t>
    </rPh>
    <phoneticPr fontId="4"/>
  </si>
  <si>
    <t>予定有</t>
    <rPh sb="0" eb="2">
      <t>ヨテイ</t>
    </rPh>
    <rPh sb="2" eb="3">
      <t>アリ</t>
    </rPh>
    <phoneticPr fontId="4"/>
  </si>
  <si>
    <t>⑧今後の予定</t>
    <rPh sb="1" eb="3">
      <t>コンゴ</t>
    </rPh>
    <rPh sb="4" eb="6">
      <t>ヨテイ</t>
    </rPh>
    <phoneticPr fontId="5"/>
  </si>
  <si>
    <t>⑨その他
　・得られた教訓等</t>
    <rPh sb="3" eb="4">
      <t>タ</t>
    </rPh>
    <rPh sb="7" eb="8">
      <t>エ</t>
    </rPh>
    <rPh sb="11" eb="13">
      <t>キョウクン</t>
    </rPh>
    <rPh sb="13" eb="14">
      <t>トウ</t>
    </rPh>
    <phoneticPr fontId="5"/>
  </si>
  <si>
    <t>参考情報</t>
    <rPh sb="0" eb="2">
      <t>サンコウ</t>
    </rPh>
    <rPh sb="2" eb="4">
      <t>ジョウホウ</t>
    </rPh>
    <phoneticPr fontId="4"/>
  </si>
  <si>
    <t>システムの稼働状況 ：</t>
    <rPh sb="5" eb="7">
      <t>カドウ</t>
    </rPh>
    <rPh sb="7" eb="9">
      <t>ジョウキョウ</t>
    </rPh>
    <phoneticPr fontId="4"/>
  </si>
  <si>
    <t>項　　目</t>
    <rPh sb="0" eb="1">
      <t>コウ</t>
    </rPh>
    <rPh sb="3" eb="4">
      <t>メ</t>
    </rPh>
    <phoneticPr fontId="5"/>
  </si>
  <si>
    <t>省庁名 ：</t>
    <rPh sb="0" eb="2">
      <t>ショウチョウ</t>
    </rPh>
    <rPh sb="2" eb="3">
      <t>メイ</t>
    </rPh>
    <phoneticPr fontId="5"/>
  </si>
  <si>
    <t>部局名 ：</t>
    <rPh sb="0" eb="2">
      <t>ブキョク</t>
    </rPh>
    <rPh sb="2" eb="3">
      <t>メイ</t>
    </rPh>
    <phoneticPr fontId="5"/>
  </si>
  <si>
    <t>電話番号 ：</t>
    <rPh sb="0" eb="2">
      <t>デンワ</t>
    </rPh>
    <rPh sb="2" eb="4">
      <t>バンゴウ</t>
    </rPh>
    <phoneticPr fontId="5"/>
  </si>
  <si>
    <t>電子メールアドレス ：</t>
    <rPh sb="0" eb="2">
      <t>デンシ</t>
    </rPh>
    <phoneticPr fontId="5"/>
  </si>
  <si>
    <t>担当者名 ：</t>
    <rPh sb="0" eb="3">
      <t>タントウシャ</t>
    </rPh>
    <rPh sb="3" eb="4">
      <t>メイ</t>
    </rPh>
    <phoneticPr fontId="5"/>
  </si>
  <si>
    <t>FAX番号 ：</t>
    <rPh sb="3" eb="5">
      <t>バンゴウ</t>
    </rPh>
    <phoneticPr fontId="5"/>
  </si>
  <si>
    <t>）</t>
    <phoneticPr fontId="4"/>
  </si>
  <si>
    <t>（第　</t>
    <rPh sb="1" eb="2">
      <t>ダイ</t>
    </rPh>
    <phoneticPr fontId="4"/>
  </si>
  <si>
    <r>
      <t>情報連絡元</t>
    </r>
    <r>
      <rPr>
        <b/>
        <vertAlign val="superscript"/>
        <sz val="10.5"/>
        <color rgb="FFFF0000"/>
        <rFont val="ＭＳ Ｐゴシック"/>
        <family val="3"/>
        <charset val="128"/>
        <scheme val="minor"/>
      </rPr>
      <t>*</t>
    </r>
    <rPh sb="0" eb="2">
      <t>ジョウホウ</t>
    </rPh>
    <rPh sb="2" eb="4">
      <t>レンラク</t>
    </rPh>
    <rPh sb="4" eb="5">
      <t>モト</t>
    </rPh>
    <phoneticPr fontId="5"/>
  </si>
  <si>
    <r>
      <t>情報共有範囲</t>
    </r>
    <r>
      <rPr>
        <b/>
        <vertAlign val="superscript"/>
        <sz val="10.5"/>
        <color rgb="FFFF0000"/>
        <rFont val="ＭＳ Ｐゴシック"/>
        <family val="3"/>
        <charset val="128"/>
        <scheme val="minor"/>
      </rPr>
      <t>*</t>
    </r>
    <rPh sb="0" eb="2">
      <t>ジョウホウ</t>
    </rPh>
    <rPh sb="2" eb="4">
      <t>キョウユウ</t>
    </rPh>
    <rPh sb="4" eb="6">
      <t>ハンイ</t>
    </rPh>
    <phoneticPr fontId="4"/>
  </si>
  <si>
    <r>
      <t>上記につながる事象</t>
    </r>
    <r>
      <rPr>
        <vertAlign val="superscript"/>
        <sz val="10.5"/>
        <rFont val="ＭＳ Ｐゴシック"/>
        <family val="3"/>
        <charset val="128"/>
        <scheme val="minor"/>
      </rPr>
      <t>(※３)</t>
    </r>
    <rPh sb="0" eb="2">
      <t>ジョウキ</t>
    </rPh>
    <rPh sb="7" eb="9">
      <t>ジショウ</t>
    </rPh>
    <phoneticPr fontId="5"/>
  </si>
  <si>
    <r>
      <t>識別番号</t>
    </r>
    <r>
      <rPr>
        <b/>
        <vertAlign val="superscript"/>
        <sz val="10.5"/>
        <color rgb="FFFF0000"/>
        <rFont val="ＭＳ Ｐゴシック"/>
        <family val="3"/>
        <charset val="128"/>
        <scheme val="minor"/>
      </rPr>
      <t>*</t>
    </r>
    <rPh sb="0" eb="2">
      <t>シキベツ</t>
    </rPh>
    <rPh sb="2" eb="4">
      <t>バンゴウ</t>
    </rPh>
    <phoneticPr fontId="5"/>
  </si>
  <si>
    <r>
      <t>情報連絡日時</t>
    </r>
    <r>
      <rPr>
        <b/>
        <vertAlign val="superscript"/>
        <sz val="10.5"/>
        <color rgb="FFFF0000"/>
        <rFont val="ＭＳ Ｐゴシック"/>
        <family val="3"/>
        <charset val="128"/>
        <scheme val="minor"/>
      </rPr>
      <t>*</t>
    </r>
    <rPh sb="0" eb="2">
      <t>ジョウホウ</t>
    </rPh>
    <rPh sb="2" eb="4">
      <t>レンラク</t>
    </rPh>
    <rPh sb="4" eb="6">
      <t>ニチジ</t>
    </rPh>
    <phoneticPr fontId="5"/>
  </si>
  <si>
    <r>
      <t>③分野名</t>
    </r>
    <r>
      <rPr>
        <b/>
        <vertAlign val="superscript"/>
        <sz val="10.5"/>
        <color rgb="FFFF0000"/>
        <rFont val="ＭＳ Ｐゴシック"/>
        <family val="3"/>
        <charset val="128"/>
        <scheme val="minor"/>
      </rPr>
      <t>*</t>
    </r>
    <r>
      <rPr>
        <b/>
        <vertAlign val="superscript"/>
        <sz val="10.5"/>
        <color theme="1"/>
        <rFont val="ＭＳ Ｐゴシック"/>
        <family val="3"/>
        <charset val="128"/>
        <scheme val="minor"/>
      </rPr>
      <t>(※５)</t>
    </r>
    <rPh sb="1" eb="3">
      <t>ブンヤ</t>
    </rPh>
    <rPh sb="3" eb="4">
      <t>メイ</t>
    </rPh>
    <phoneticPr fontId="5"/>
  </si>
  <si>
    <r>
      <t>（別紙有無</t>
    </r>
    <r>
      <rPr>
        <b/>
        <vertAlign val="superscript"/>
        <sz val="10.5"/>
        <color rgb="FFFF0000"/>
        <rFont val="ＭＳ Ｐゴシック"/>
        <family val="3"/>
        <charset val="128"/>
        <scheme val="minor"/>
      </rPr>
      <t>*</t>
    </r>
    <r>
      <rPr>
        <b/>
        <sz val="10.5"/>
        <color theme="1"/>
        <rFont val="ＭＳ Ｐゴシック"/>
        <family val="3"/>
        <charset val="128"/>
        <scheme val="minor"/>
      </rPr>
      <t>：</t>
    </r>
    <rPh sb="1" eb="3">
      <t>ベッシ</t>
    </rPh>
    <rPh sb="3" eb="5">
      <t>ウム</t>
    </rPh>
    <phoneticPr fontId="4"/>
  </si>
  <si>
    <t>年</t>
    <rPh sb="0" eb="1">
      <t>ネン</t>
    </rPh>
    <phoneticPr fontId="4"/>
  </si>
  <si>
    <t>月</t>
    <rPh sb="0" eb="1">
      <t>ガツ</t>
    </rPh>
    <phoneticPr fontId="4"/>
  </si>
  <si>
    <t>日</t>
    <rPh sb="0" eb="1">
      <t>ニチ</t>
    </rPh>
    <phoneticPr fontId="4"/>
  </si>
  <si>
    <t>時</t>
    <rPh sb="0" eb="1">
      <t>ジ</t>
    </rPh>
    <phoneticPr fontId="4"/>
  </si>
  <si>
    <t>分</t>
    <rPh sb="0" eb="1">
      <t>フン</t>
    </rPh>
    <phoneticPr fontId="4"/>
  </si>
  <si>
    <t>年</t>
    <rPh sb="0" eb="1">
      <t>ネン</t>
    </rPh>
    <phoneticPr fontId="4"/>
  </si>
  <si>
    <t>月</t>
    <rPh sb="0" eb="1">
      <t>ガツ</t>
    </rPh>
    <phoneticPr fontId="4"/>
  </si>
  <si>
    <t>日</t>
    <rPh sb="0" eb="1">
      <t>ニチ</t>
    </rPh>
    <phoneticPr fontId="4"/>
  </si>
  <si>
    <t>外部委託先の管理ミス</t>
    <rPh sb="0" eb="2">
      <t>ガイブ</t>
    </rPh>
    <rPh sb="2" eb="4">
      <t>イタク</t>
    </rPh>
    <rPh sb="4" eb="5">
      <t>サキ</t>
    </rPh>
    <rPh sb="6" eb="8">
      <t>カンリ</t>
    </rPh>
    <phoneticPr fontId="5"/>
  </si>
  <si>
    <t>NISC使用欄</t>
    <rPh sb="4" eb="6">
      <t>シヨウ</t>
    </rPh>
    <rPh sb="6" eb="7">
      <t>ラン</t>
    </rPh>
    <phoneticPr fontId="4"/>
  </si>
  <si>
    <t>④事象が発生した重要インフラ事業者等名</t>
    <rPh sb="1" eb="3">
      <t>ジショウ</t>
    </rPh>
    <rPh sb="4" eb="6">
      <t>ハッセイ</t>
    </rPh>
    <rPh sb="8" eb="10">
      <t>ジュウヨウ</t>
    </rPh>
    <rPh sb="14" eb="17">
      <t>ジギョウシャ</t>
    </rPh>
    <rPh sb="17" eb="18">
      <t>トウ</t>
    </rPh>
    <rPh sb="18" eb="19">
      <t>メイ</t>
    </rPh>
    <phoneticPr fontId="5"/>
  </si>
  <si>
    <t>他の事業者等への波及の可能性 ：</t>
    <rPh sb="0" eb="1">
      <t>ホカ</t>
    </rPh>
    <rPh sb="2" eb="5">
      <t>ジギョウシャ</t>
    </rPh>
    <rPh sb="5" eb="6">
      <t>トウ</t>
    </rPh>
    <rPh sb="8" eb="10">
      <t>ハキュウ</t>
    </rPh>
    <rPh sb="11" eb="14">
      <t>カノウセイ</t>
    </rPh>
    <phoneticPr fontId="4"/>
  </si>
  <si>
    <t>事象が発生したシステム・委託先業者等 ：</t>
    <rPh sb="0" eb="2">
      <t>ジショウ</t>
    </rPh>
    <rPh sb="3" eb="5">
      <t>ハッセイ</t>
    </rPh>
    <rPh sb="12" eb="15">
      <t>イタクサキ</t>
    </rPh>
    <rPh sb="15" eb="17">
      <t>ギョウシャ</t>
    </rPh>
    <rPh sb="17" eb="18">
      <t>ナド</t>
    </rPh>
    <phoneticPr fontId="5"/>
  </si>
  <si>
    <t>ユーザID等の偽り</t>
    <rPh sb="5" eb="6">
      <t>ナド</t>
    </rPh>
    <rPh sb="7" eb="8">
      <t>イツワ</t>
    </rPh>
    <phoneticPr fontId="5"/>
  </si>
  <si>
    <t>時</t>
    <rPh sb="0" eb="1">
      <t>トキ</t>
    </rPh>
    <phoneticPr fontId="4"/>
  </si>
  <si>
    <t>分</t>
    <rPh sb="0" eb="1">
      <t>フン</t>
    </rPh>
    <phoneticPr fontId="4"/>
  </si>
  <si>
    <t>報道発表、報道等への掲載 ：</t>
    <phoneticPr fontId="4"/>
  </si>
  <si>
    <t>（発生日時 ：</t>
    <rPh sb="1" eb="3">
      <t>ハッセイ</t>
    </rPh>
    <rPh sb="3" eb="5">
      <t>ニチジ</t>
    </rPh>
    <phoneticPr fontId="5"/>
  </si>
  <si>
    <t>（補足情報）</t>
    <rPh sb="1" eb="3">
      <t>ホソク</t>
    </rPh>
    <rPh sb="3" eb="5">
      <t>ジョウホウ</t>
    </rPh>
    <phoneticPr fontId="4"/>
  </si>
  <si>
    <t>DDoS攻撃等の大量アクセス</t>
    <rPh sb="4" eb="6">
      <t>コウゲキ</t>
    </rPh>
    <rPh sb="6" eb="7">
      <t>トウ</t>
    </rPh>
    <rPh sb="8" eb="10">
      <t>タイリョウ</t>
    </rPh>
    <phoneticPr fontId="5"/>
  </si>
  <si>
    <t>(NISC、重要インフラ所管省庁、事案対処省庁、サイバーセキュリティ関係省庁、防災関係府省庁、サイバーセキュリティ関係機関、サイバー空間関連事業者、セプター及び重要インフラ事業者等に属する者限り)</t>
    <rPh sb="17" eb="19">
      <t>ジアン</t>
    </rPh>
    <rPh sb="19" eb="21">
      <t>タイショ</t>
    </rPh>
    <rPh sb="21" eb="23">
      <t>ショウチョウ</t>
    </rPh>
    <rPh sb="39" eb="41">
      <t>ボウサイ</t>
    </rPh>
    <rPh sb="41" eb="43">
      <t>カンケイ</t>
    </rPh>
    <rPh sb="43" eb="46">
      <t>フショウチョウ</t>
    </rPh>
    <rPh sb="78" eb="79">
      <t>オヨ</t>
    </rPh>
    <phoneticPr fontId="4"/>
  </si>
  <si>
    <t>①発生した事象の類型</t>
    <rPh sb="1" eb="3">
      <t>ハッセイ</t>
    </rPh>
    <rPh sb="5" eb="7">
      <t>ジショウ</t>
    </rPh>
    <rPh sb="8" eb="10">
      <t>ルイケイ</t>
    </rPh>
    <phoneticPr fontId="5"/>
  </si>
  <si>
    <t>②上記事象における原因の類型</t>
    <rPh sb="1" eb="3">
      <t>ジョウキ</t>
    </rPh>
    <rPh sb="3" eb="5">
      <t>ジショウ</t>
    </rPh>
    <rPh sb="9" eb="11">
      <t>ゲンイン</t>
    </rPh>
    <rPh sb="12" eb="14">
      <t>ルイケイ</t>
    </rPh>
    <phoneticPr fontId="5"/>
  </si>
  <si>
    <r>
      <t>◆情報連絡の内容</t>
    </r>
    <r>
      <rPr>
        <b/>
        <vertAlign val="superscript"/>
        <sz val="10.5"/>
        <rFont val="ＭＳ Ｐゴシック"/>
        <family val="3"/>
        <charset val="128"/>
        <scheme val="minor"/>
      </rPr>
      <t>(※４)</t>
    </r>
    <r>
      <rPr>
        <b/>
        <sz val="10.5"/>
        <rFont val="ＭＳ Ｐゴシック"/>
        <family val="3"/>
        <charset val="128"/>
        <scheme val="minor"/>
      </rPr>
      <t>　</t>
    </r>
    <rPh sb="1" eb="3">
      <t>ジョウホウ</t>
    </rPh>
    <rPh sb="3" eb="5">
      <t>レンラク</t>
    </rPh>
    <rPh sb="6" eb="8">
      <t>ナイヨウ</t>
    </rPh>
    <phoneticPr fontId="5"/>
  </si>
  <si>
    <r>
      <rPr>
        <b/>
        <sz val="10.5"/>
        <rFont val="ＭＳ Ｐゴシック"/>
        <family val="3"/>
        <charset val="128"/>
        <scheme val="minor"/>
      </rPr>
      <t>チェック</t>
    </r>
    <r>
      <rPr>
        <sz val="7"/>
        <rFont val="ＭＳ Ｐゴシック"/>
        <family val="3"/>
        <charset val="128"/>
        <scheme val="minor"/>
      </rPr>
      <t>（1つのみ選択</t>
    </r>
    <r>
      <rPr>
        <vertAlign val="superscript"/>
        <sz val="7"/>
        <rFont val="ＭＳ Ｐゴシック"/>
        <family val="3"/>
        <charset val="128"/>
        <scheme val="minor"/>
      </rPr>
      <t>(※２)</t>
    </r>
    <r>
      <rPr>
        <sz val="7"/>
        <rFont val="ＭＳ Ｐゴシック"/>
        <family val="3"/>
        <charset val="128"/>
        <scheme val="minor"/>
      </rPr>
      <t>）</t>
    </r>
    <rPh sb="9" eb="11">
      <t>センタク</t>
    </rPh>
    <phoneticPr fontId="4"/>
  </si>
  <si>
    <r>
      <t>情報の漏えい</t>
    </r>
    <r>
      <rPr>
        <sz val="7"/>
        <rFont val="ＭＳ Ｐゴシック"/>
        <family val="3"/>
        <charset val="128"/>
        <scheme val="minor"/>
      </rPr>
      <t xml:space="preserve">
（組織の機密情報等の流出など）</t>
    </r>
    <rPh sb="0" eb="2">
      <t>ジョウホウ</t>
    </rPh>
    <rPh sb="3" eb="4">
      <t>ロウ</t>
    </rPh>
    <phoneticPr fontId="5"/>
  </si>
  <si>
    <r>
      <t>情報の破壊</t>
    </r>
    <r>
      <rPr>
        <sz val="7"/>
        <rFont val="ＭＳ Ｐゴシック"/>
        <family val="3"/>
        <charset val="128"/>
        <scheme val="minor"/>
      </rPr>
      <t xml:space="preserve">
（Webサイト等の改ざんや組織の機密情報等の破壊など）</t>
    </r>
    <rPh sb="0" eb="2">
      <t>ジョウホウ</t>
    </rPh>
    <rPh sb="3" eb="5">
      <t>ハカイ</t>
    </rPh>
    <phoneticPr fontId="5"/>
  </si>
  <si>
    <r>
      <t>システム等の利用困難</t>
    </r>
    <r>
      <rPr>
        <sz val="7"/>
        <rFont val="ＭＳ Ｐゴシック"/>
        <family val="3"/>
        <charset val="128"/>
        <scheme val="minor"/>
      </rPr>
      <t xml:space="preserve">
（制御システムの継続稼働が不能やWebサイトの閲覧が不可能など）</t>
    </r>
    <rPh sb="4" eb="5">
      <t>トウ</t>
    </rPh>
    <rPh sb="6" eb="8">
      <t>リヨウ</t>
    </rPh>
    <rPh sb="8" eb="10">
      <t>コンナン</t>
    </rPh>
    <phoneticPr fontId="5"/>
  </si>
  <si>
    <r>
      <t>マルウェア等の感染</t>
    </r>
    <r>
      <rPr>
        <sz val="7"/>
        <rFont val="ＭＳ Ｐゴシック"/>
        <family val="3"/>
        <charset val="128"/>
        <scheme val="minor"/>
      </rPr>
      <t xml:space="preserve">
（マルウェア等によるシステム等への感染）</t>
    </r>
    <rPh sb="5" eb="6">
      <t>トウ</t>
    </rPh>
    <rPh sb="7" eb="9">
      <t>カンセン</t>
    </rPh>
    <phoneticPr fontId="5"/>
  </si>
  <si>
    <r>
      <t>不正コード等の実行</t>
    </r>
    <r>
      <rPr>
        <sz val="7"/>
        <rFont val="ＭＳ Ｐゴシック"/>
        <family val="3"/>
        <charset val="128"/>
        <scheme val="minor"/>
      </rPr>
      <t xml:space="preserve">
（システム脆弱性等をついた不正コード等の実行）</t>
    </r>
    <rPh sb="0" eb="2">
      <t>フセイ</t>
    </rPh>
    <rPh sb="5" eb="6">
      <t>トウ</t>
    </rPh>
    <rPh sb="7" eb="9">
      <t>ジッコウ</t>
    </rPh>
    <phoneticPr fontId="5"/>
  </si>
  <si>
    <r>
      <t>システム等への侵入</t>
    </r>
    <r>
      <rPr>
        <sz val="7"/>
        <rFont val="ＭＳ Ｐゴシック"/>
        <family val="3"/>
        <charset val="128"/>
        <scheme val="minor"/>
      </rPr>
      <t xml:space="preserve">
（外部からのサイバー攻撃等によるシステム等への侵入）</t>
    </r>
    <rPh sb="4" eb="5">
      <t>トウ</t>
    </rPh>
    <rPh sb="7" eb="9">
      <t>シンニュウ</t>
    </rPh>
    <phoneticPr fontId="5"/>
  </si>
  <si>
    <r>
      <rPr>
        <b/>
        <sz val="10.5"/>
        <rFont val="ＭＳ Ｐゴシック"/>
        <family val="3"/>
        <charset val="128"/>
        <scheme val="minor"/>
      </rPr>
      <t>チェック</t>
    </r>
    <r>
      <rPr>
        <sz val="7"/>
        <rFont val="ＭＳ Ｐゴシック"/>
        <family val="3"/>
        <charset val="128"/>
        <scheme val="minor"/>
      </rPr>
      <t>（複数選択可）</t>
    </r>
    <rPh sb="5" eb="7">
      <t>フクスウ</t>
    </rPh>
    <rPh sb="7" eb="9">
      <t>センタク</t>
    </rPh>
    <rPh sb="9" eb="10">
      <t>カ</t>
    </rPh>
    <phoneticPr fontId="4"/>
  </si>
  <si>
    <r>
      <t>(NISC重要インフラ防護担当</t>
    </r>
    <r>
      <rPr>
        <vertAlign val="superscript"/>
        <sz val="7"/>
        <rFont val="ＭＳ Ｐゴシック"/>
        <family val="3"/>
        <charset val="128"/>
        <scheme val="minor"/>
      </rPr>
      <t>(※１)</t>
    </r>
    <r>
      <rPr>
        <sz val="7"/>
        <rFont val="ＭＳ Ｐゴシック"/>
        <family val="3"/>
        <charset val="128"/>
        <scheme val="minor"/>
      </rPr>
      <t>限り)</t>
    </r>
    <phoneticPr fontId="4"/>
  </si>
  <si>
    <t>※４：情報連絡の迅速性を優先するため、必ずしも全ての項目を記載する必要はない。
※５：「重要インフラのサイバーセキュリティに係る行動計画」に定める「重要インフラ分野」を指す。
※６：「重要インフラのサイバーセキュリティに係る行動計画」に定める「サービス維持レベル」を指す。</t>
    <rPh sb="74" eb="76">
      <t>ジュウヨウ</t>
    </rPh>
    <phoneticPr fontId="5"/>
  </si>
  <si>
    <r>
      <t>　報</t>
    </r>
    <r>
      <rPr>
        <b/>
        <vertAlign val="superscript"/>
        <sz val="10.5"/>
        <color rgb="FFFF0000"/>
        <rFont val="ＭＳ Ｐゴシック"/>
        <family val="3"/>
        <charset val="128"/>
        <scheme val="minor"/>
      </rPr>
      <t>*</t>
    </r>
    <r>
      <rPr>
        <b/>
        <sz val="10.5"/>
        <rFont val="ＭＳ Ｐゴシック"/>
        <family val="3"/>
        <charset val="128"/>
        <scheme val="minor"/>
      </rPr>
      <t>）</t>
    </r>
    <rPh sb="1" eb="2">
      <t>ホウ</t>
    </rPh>
    <phoneticPr fontId="5"/>
  </si>
  <si>
    <r>
      <t>（</t>
    </r>
    <r>
      <rPr>
        <sz val="7"/>
        <color rgb="FFFF0000"/>
        <rFont val="ＭＳ Ｐゴシック"/>
        <family val="3"/>
        <charset val="128"/>
        <scheme val="minor"/>
      </rPr>
      <t>*</t>
    </r>
    <r>
      <rPr>
        <sz val="7"/>
        <rFont val="ＭＳ Ｐゴシック"/>
        <family val="3"/>
        <charset val="128"/>
        <scheme val="minor"/>
      </rPr>
      <t>が付与された項目は必須事項）</t>
    </r>
    <phoneticPr fontId="4"/>
  </si>
  <si>
    <t>AMBER + STRICT = 特定分野・組織内関係者限り</t>
    <rPh sb="22" eb="24">
      <t>ソシキ</t>
    </rPh>
    <rPh sb="24" eb="25">
      <t>ナイ</t>
    </rPh>
    <rPh sb="25" eb="28">
      <t>カンケイシャ</t>
    </rPh>
    <phoneticPr fontId="4"/>
  </si>
  <si>
    <t>CLEAR = 公開情報</t>
    <phoneticPr fontId="4"/>
  </si>
  <si>
    <t>GREEN = 重要インフラ関係主体限り</t>
    <phoneticPr fontId="4"/>
  </si>
  <si>
    <t>AMBER = 特定分野・関係者限り</t>
    <phoneticPr fontId="4"/>
  </si>
  <si>
    <r>
      <t>（NISC重要インフラ防護担当</t>
    </r>
    <r>
      <rPr>
        <vertAlign val="superscript"/>
        <sz val="7"/>
        <rFont val="ＭＳ Ｐゴシック"/>
        <family val="3"/>
        <charset val="128"/>
        <scheme val="minor"/>
      </rPr>
      <t>(※１)</t>
    </r>
    <r>
      <rPr>
        <sz val="7"/>
        <rFont val="ＭＳ Ｐゴシック"/>
        <family val="3"/>
        <charset val="128"/>
        <scheme val="minor"/>
      </rPr>
      <t>並びに情報連絡先と直接関係する分野の重要インフラ所管省庁、セプター及び重要インフラ事業者等に属する者のうち、組織内関係者限り)</t>
    </r>
    <rPh sb="19" eb="20">
      <t>ナラ</t>
    </rPh>
    <rPh sb="22" eb="24">
      <t>ジョウホウ</t>
    </rPh>
    <rPh sb="24" eb="27">
      <t>レンラクサキ</t>
    </rPh>
    <rPh sb="28" eb="30">
      <t>チョクセツ</t>
    </rPh>
    <rPh sb="30" eb="32">
      <t>カンケイ</t>
    </rPh>
    <rPh sb="34" eb="36">
      <t>ブンヤ</t>
    </rPh>
    <rPh sb="52" eb="53">
      <t>オヨ</t>
    </rPh>
    <rPh sb="73" eb="76">
      <t>ソシキナイ</t>
    </rPh>
    <phoneticPr fontId="4"/>
  </si>
  <si>
    <r>
      <t>(NISC重要インフラ防護担当</t>
    </r>
    <r>
      <rPr>
        <vertAlign val="superscript"/>
        <sz val="7"/>
        <rFont val="ＭＳ Ｐゴシック"/>
        <family val="3"/>
        <charset val="128"/>
        <scheme val="minor"/>
      </rPr>
      <t>(※１)</t>
    </r>
    <r>
      <rPr>
        <sz val="7"/>
        <rFont val="ＭＳ Ｐゴシック"/>
        <family val="3"/>
        <charset val="128"/>
        <scheme val="minor"/>
      </rPr>
      <t>並びに情報連絡先と直接関係する分野の重要インフラ所管省庁、セプター及び重要インフラ事業者等に属する者のうち、関係者限り)</t>
    </r>
    <rPh sb="28" eb="30">
      <t>チョクセツ</t>
    </rPh>
    <rPh sb="52" eb="53">
      <t>オヨ</t>
    </rPh>
    <phoneticPr fontId="4"/>
  </si>
  <si>
    <t>RED = 宛先限り</t>
    <rPh sb="6" eb="8">
      <t>アテサキ</t>
    </rPh>
    <rPh sb="8" eb="9">
      <t>カギ</t>
    </rPh>
    <phoneticPr fontId="4"/>
  </si>
  <si>
    <t>個人情報保護委員会への連絡 ：</t>
    <rPh sb="0" eb="2">
      <t>コジン</t>
    </rPh>
    <rPh sb="2" eb="4">
      <t>ジョウホウ</t>
    </rPh>
    <rPh sb="4" eb="6">
      <t>ホゴ</t>
    </rPh>
    <rPh sb="6" eb="9">
      <t>イインカイ</t>
    </rPh>
    <rPh sb="11" eb="13">
      <t>レンラク</t>
    </rPh>
    <phoneticPr fontId="4"/>
  </si>
  <si>
    <t>その他NISC以外に連絡を行った先 ：</t>
    <rPh sb="2" eb="3">
      <t>タ</t>
    </rPh>
    <rPh sb="7" eb="9">
      <t>イガイ</t>
    </rPh>
    <rPh sb="10" eb="12">
      <t>レンラク</t>
    </rPh>
    <rPh sb="13" eb="14">
      <t>オコナ</t>
    </rPh>
    <rPh sb="16" eb="17">
      <t>サキ</t>
    </rPh>
    <phoneticPr fontId="4"/>
  </si>
  <si>
    <t>確認中</t>
    <rPh sb="0" eb="3">
      <t>カクニンチュウ</t>
    </rPh>
    <phoneticPr fontId="4"/>
  </si>
  <si>
    <t>※１：事案対処及び情報の集約・分析のため、必要に応じ、内閣官房（事態対処・危機管理担当）及びあらかじめ連携を要請したサイバーセキュリティ関係機関との間で情報共有を行う。</t>
    <rPh sb="3" eb="5">
      <t>ジアン</t>
    </rPh>
    <rPh sb="5" eb="7">
      <t>タイショ</t>
    </rPh>
    <rPh sb="7" eb="8">
      <t>オヨ</t>
    </rPh>
    <rPh sb="9" eb="11">
      <t>ジョウホウ</t>
    </rPh>
    <rPh sb="12" eb="14">
      <t>シュウヤク</t>
    </rPh>
    <rPh sb="15" eb="17">
      <t>ブンセキ</t>
    </rPh>
    <rPh sb="21" eb="23">
      <t>ヒツヨウ</t>
    </rPh>
    <rPh sb="24" eb="25">
      <t>オウ</t>
    </rPh>
    <rPh sb="27" eb="29">
      <t>ナイカク</t>
    </rPh>
    <rPh sb="29" eb="31">
      <t>カンボウ</t>
    </rPh>
    <rPh sb="32" eb="34">
      <t>ジタイ</t>
    </rPh>
    <rPh sb="34" eb="36">
      <t>タイショ</t>
    </rPh>
    <rPh sb="37" eb="39">
      <t>キキ</t>
    </rPh>
    <rPh sb="39" eb="41">
      <t>カンリ</t>
    </rPh>
    <rPh sb="41" eb="43">
      <t>タントウ</t>
    </rPh>
    <rPh sb="44" eb="45">
      <t>オヨ</t>
    </rPh>
    <rPh sb="51" eb="53">
      <t>レンケイ</t>
    </rPh>
    <rPh sb="54" eb="56">
      <t>ヨウセイ</t>
    </rPh>
    <rPh sb="68" eb="70">
      <t>カンケイ</t>
    </rPh>
    <rPh sb="70" eb="72">
      <t>キカン</t>
    </rPh>
    <rPh sb="74" eb="75">
      <t>アイダ</t>
    </rPh>
    <rPh sb="76" eb="78">
      <t>ジョウホウ</t>
    </rPh>
    <rPh sb="78" eb="80">
      <t>キョウユウ</t>
    </rPh>
    <rPh sb="81" eb="82">
      <t>オコナ</t>
    </rPh>
    <phoneticPr fontId="4"/>
  </si>
  <si>
    <r>
      <t>重要インフラサービスのサービス維持レベル</t>
    </r>
    <r>
      <rPr>
        <vertAlign val="superscript"/>
        <sz val="10.5"/>
        <rFont val="ＭＳ Ｐゴシック"/>
        <family val="3"/>
        <charset val="128"/>
        <scheme val="minor"/>
      </rPr>
      <t>（※６）</t>
    </r>
    <r>
      <rPr>
        <sz val="10.5"/>
        <rFont val="ＭＳ Ｐゴシック"/>
        <family val="3"/>
        <charset val="128"/>
        <scheme val="minor"/>
      </rPr>
      <t>逸脱の有無 ：</t>
    </r>
    <rPh sb="0" eb="2">
      <t>ジュウヨウ</t>
    </rPh>
    <rPh sb="15" eb="17">
      <t>イジ</t>
    </rPh>
    <rPh sb="24" eb="26">
      <t>イツダツ</t>
    </rPh>
    <rPh sb="27" eb="29">
      <t>ウム</t>
    </rPh>
    <phoneticPr fontId="5"/>
  </si>
  <si>
    <t>なし</t>
    <phoneticPr fontId="4"/>
  </si>
  <si>
    <t>（済・予定有では日時・件名を記入）</t>
  </si>
  <si>
    <t>事象継続中</t>
    <rPh sb="0" eb="2">
      <t>ジショウ</t>
    </rPh>
    <rPh sb="2" eb="4">
      <t>ケイゾク</t>
    </rPh>
    <rPh sb="4" eb="5">
      <t>ナカ</t>
    </rPh>
    <phoneticPr fontId="4"/>
  </si>
  <si>
    <t>事後調査実施中</t>
    <rPh sb="0" eb="2">
      <t>ジゴ</t>
    </rPh>
    <rPh sb="2" eb="4">
      <t>チョウサ</t>
    </rPh>
    <rPh sb="4" eb="6">
      <t>ジッシ</t>
    </rPh>
    <rPh sb="6" eb="7">
      <t>ナカ</t>
    </rPh>
    <phoneticPr fontId="4"/>
  </si>
  <si>
    <t>今後の対応策を継続検討</t>
    <rPh sb="0" eb="2">
      <t>コンゴ</t>
    </rPh>
    <rPh sb="3" eb="5">
      <t>タイオウ</t>
    </rPh>
    <rPh sb="5" eb="6">
      <t>サク</t>
    </rPh>
    <rPh sb="7" eb="9">
      <t>ケイゾク</t>
    </rPh>
    <rPh sb="9" eb="11">
      <t>ケントウ</t>
    </rPh>
    <phoneticPr fontId="4"/>
  </si>
  <si>
    <t>（続報なし）</t>
  </si>
  <si>
    <t>（続報なし）</t>
    <phoneticPr fontId="4"/>
  </si>
  <si>
    <t>（続報あり）</t>
    <phoneticPr fontId="4"/>
  </si>
  <si>
    <t>対応完了</t>
    <rPh sb="0" eb="2">
      <t>タイオウ</t>
    </rPh>
    <rPh sb="2" eb="4">
      <t>カンリョウ</t>
    </rPh>
    <phoneticPr fontId="4"/>
  </si>
  <si>
    <t>□</t>
  </si>
  <si>
    <t xml:space="preserve">） </t>
    <phoneticPr fontId="4"/>
  </si>
  <si>
    <t>不要</t>
    <rPh sb="0" eb="2">
      <t>フヨウ</t>
    </rPh>
    <phoneticPr fontId="4"/>
  </si>
  <si>
    <t>（済では日時・件名を記入）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</si>
</sst>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h:mm;@"/>
  </numFmts>
  <fonts count="2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b/>
      <sz val="10.5"/>
      <color theme="1"/>
      <name val="ＭＳ Ｐゴシック"/>
      <family val="3"/>
      <charset val="128"/>
      <scheme val="minor"/>
    </font>
    <font>
      <b/>
      <vertAlign val="superscript"/>
      <sz val="10.5"/>
      <color rgb="FFFF0000"/>
      <name val="ＭＳ Ｐゴシック"/>
      <family val="3"/>
      <charset val="128"/>
      <scheme val="minor"/>
    </font>
    <font>
      <b/>
      <sz val="10.5"/>
      <name val="ＭＳ Ｐゴシック"/>
      <family val="3"/>
      <charset val="128"/>
      <scheme val="minor"/>
    </font>
    <font>
      <sz val="7"/>
      <name val="ＭＳ Ｐゴシック"/>
      <family val="3"/>
      <charset val="128"/>
      <scheme val="minor"/>
    </font>
    <font>
      <vertAlign val="superscript"/>
      <sz val="10.5"/>
      <name val="ＭＳ Ｐゴシック"/>
      <family val="3"/>
      <charset val="128"/>
      <scheme val="minor"/>
    </font>
    <font>
      <b/>
      <vertAlign val="superscript"/>
      <sz val="10.5"/>
      <color theme="1"/>
      <name val="ＭＳ Ｐゴシック"/>
      <family val="3"/>
      <charset val="128"/>
      <scheme val="minor"/>
    </font>
    <font>
      <u/>
      <sz val="11"/>
      <color theme="10"/>
      <name val="ＭＳ Ｐゴシック"/>
      <family val="2"/>
      <scheme val="minor"/>
    </font>
    <font>
      <sz val="10.5"/>
      <name val="ＭＳ Ｐゴシック"/>
      <family val="3"/>
      <charset val="128"/>
      <scheme val="minor"/>
    </font>
    <font>
      <sz val="11"/>
      <name val="ＭＳ Ｐゴシック"/>
      <family val="3"/>
      <charset val="128"/>
      <scheme val="minor"/>
    </font>
    <font>
      <vertAlign val="superscript"/>
      <sz val="7"/>
      <name val="ＭＳ Ｐゴシック"/>
      <family val="3"/>
      <charset val="128"/>
      <scheme val="minor"/>
    </font>
    <font>
      <b/>
      <vertAlign val="superscript"/>
      <sz val="10.5"/>
      <name val="ＭＳ Ｐゴシック"/>
      <family val="3"/>
      <charset val="128"/>
      <scheme val="minor"/>
    </font>
    <font>
      <sz val="14"/>
      <name val="ＭＳ Ｐゴシック"/>
      <family val="3"/>
      <charset val="128"/>
      <scheme val="minor"/>
    </font>
    <font>
      <sz val="1"/>
      <name val="ＭＳ Ｐゴシック"/>
      <family val="3"/>
      <charset val="128"/>
      <scheme val="minor"/>
    </font>
    <font>
      <sz val="11.5"/>
      <name val="ＭＳ Ｐゴシック"/>
      <family val="3"/>
      <charset val="128"/>
      <scheme val="minor"/>
    </font>
    <font>
      <sz val="16"/>
      <name val="ＭＳ Ｐゴシック"/>
      <family val="3"/>
      <charset val="128"/>
      <scheme val="minor"/>
    </font>
    <font>
      <sz val="18"/>
      <name val="ＭＳ Ｐゴシック"/>
      <family val="3"/>
      <charset val="128"/>
      <scheme val="minor"/>
    </font>
    <font>
      <sz val="7"/>
      <color rgb="FFFF0000"/>
      <name val="ＭＳ Ｐゴシック"/>
      <family val="3"/>
      <charset val="128"/>
      <scheme val="minor"/>
    </font>
    <font>
      <sz val="10"/>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73">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theme="0"/>
      </right>
      <top style="medium">
        <color indexed="64"/>
      </top>
      <bottom style="medium">
        <color theme="0"/>
      </bottom>
      <diagonal/>
    </border>
    <border>
      <left style="medium">
        <color indexed="64"/>
      </left>
      <right style="medium">
        <color theme="0"/>
      </right>
      <top style="medium">
        <color theme="0"/>
      </top>
      <bottom style="medium">
        <color indexed="64"/>
      </bottom>
      <diagonal/>
    </border>
    <border>
      <left style="medium">
        <color indexed="64"/>
      </left>
      <right/>
      <top style="medium">
        <color theme="0"/>
      </top>
      <bottom style="medium">
        <color theme="0"/>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theme="0"/>
      </left>
      <right style="medium">
        <color theme="0"/>
      </right>
      <top style="medium">
        <color indexed="64"/>
      </top>
      <bottom/>
      <diagonal/>
    </border>
    <border>
      <left style="medium">
        <color theme="0"/>
      </left>
      <right/>
      <top style="medium">
        <color indexed="64"/>
      </top>
      <bottom/>
      <diagonal/>
    </border>
    <border>
      <left style="medium">
        <color theme="0"/>
      </left>
      <right style="medium">
        <color theme="0"/>
      </right>
      <top/>
      <bottom style="medium">
        <color indexed="64"/>
      </bottom>
      <diagonal/>
    </border>
    <border>
      <left style="medium">
        <color theme="0"/>
      </left>
      <right/>
      <top/>
      <bottom style="medium">
        <color indexed="64"/>
      </bottom>
      <diagonal/>
    </border>
    <border>
      <left style="thin">
        <color indexed="64"/>
      </left>
      <right style="medium">
        <color indexed="64"/>
      </right>
      <top/>
      <bottom/>
      <diagonal/>
    </border>
    <border>
      <left style="hair">
        <color indexed="64"/>
      </left>
      <right/>
      <top style="thin">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hair">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4">
    <xf numFmtId="0" fontId="0" fillId="0" borderId="0"/>
    <xf numFmtId="0" fontId="3" fillId="0" borderId="0">
      <alignment vertical="center"/>
    </xf>
    <xf numFmtId="0" fontId="2" fillId="0" borderId="0">
      <alignment vertical="center"/>
    </xf>
    <xf numFmtId="0" fontId="12" fillId="0" borderId="0" applyNumberFormat="0" applyFill="0" applyBorder="0" applyAlignment="0" applyProtection="0"/>
  </cellStyleXfs>
  <cellXfs count="307">
    <xf numFmtId="0" fontId="0" fillId="0" borderId="0" xfId="0"/>
    <xf numFmtId="0" fontId="13" fillId="0" borderId="21" xfId="1" applyFont="1" applyFill="1" applyBorder="1" applyAlignment="1">
      <alignment horizontal="left" vertical="center"/>
    </xf>
    <xf numFmtId="0" fontId="13" fillId="0" borderId="6" xfId="1" applyFont="1" applyFill="1" applyBorder="1" applyAlignment="1">
      <alignment horizontal="right" vertical="center"/>
    </xf>
    <xf numFmtId="0" fontId="14" fillId="0" borderId="0" xfId="1" applyFont="1" applyAlignment="1">
      <alignment vertical="center"/>
    </xf>
    <xf numFmtId="0" fontId="17" fillId="0" borderId="6" xfId="1" applyFont="1" applyBorder="1" applyAlignment="1">
      <alignment horizontal="center" vertical="center"/>
    </xf>
    <xf numFmtId="0" fontId="17" fillId="0" borderId="23" xfId="1" applyFont="1" applyBorder="1" applyAlignment="1">
      <alignment horizontal="left" vertical="center"/>
    </xf>
    <xf numFmtId="0" fontId="17" fillId="0" borderId="0" xfId="1" applyFont="1" applyBorder="1" applyAlignment="1">
      <alignment vertical="center"/>
    </xf>
    <xf numFmtId="0" fontId="17" fillId="0" borderId="0" xfId="1" applyFont="1" applyBorder="1" applyAlignment="1">
      <alignment horizontal="left" vertical="center"/>
    </xf>
    <xf numFmtId="0" fontId="17" fillId="0" borderId="23" xfId="1" applyFont="1" applyBorder="1" applyAlignment="1">
      <alignment horizontal="center" vertical="center"/>
    </xf>
    <xf numFmtId="0" fontId="14" fillId="0" borderId="0" xfId="1" applyFont="1" applyAlignment="1">
      <alignment vertical="center" shrinkToFit="1"/>
    </xf>
    <xf numFmtId="0" fontId="18" fillId="0" borderId="20" xfId="1" applyFont="1" applyBorder="1" applyAlignment="1">
      <alignment vertical="center"/>
    </xf>
    <xf numFmtId="0" fontId="18" fillId="0" borderId="21" xfId="1" applyFont="1" applyBorder="1" applyAlignment="1">
      <alignment vertical="center"/>
    </xf>
    <xf numFmtId="14" fontId="18" fillId="0" borderId="21" xfId="1" applyNumberFormat="1" applyFont="1" applyBorder="1" applyAlignment="1">
      <alignment vertical="center"/>
    </xf>
    <xf numFmtId="0" fontId="18" fillId="0" borderId="28" xfId="1" applyFont="1" applyBorder="1" applyAlignment="1">
      <alignment vertical="center"/>
    </xf>
    <xf numFmtId="0" fontId="19" fillId="0" borderId="0" xfId="1" applyFont="1">
      <alignment vertical="center"/>
    </xf>
    <xf numFmtId="0" fontId="17" fillId="0" borderId="0" xfId="1" applyFont="1" applyAlignment="1">
      <alignment horizontal="center" vertical="center"/>
    </xf>
    <xf numFmtId="0" fontId="8" fillId="0" borderId="0" xfId="1" applyFont="1" applyAlignment="1">
      <alignment horizontal="left" vertical="center"/>
    </xf>
    <xf numFmtId="0" fontId="8" fillId="0" borderId="0" xfId="1" applyFont="1" applyAlignment="1">
      <alignment horizontal="left" vertical="center" shrinkToFit="1"/>
    </xf>
    <xf numFmtId="0" fontId="19" fillId="0" borderId="0" xfId="1" applyFont="1" applyAlignment="1">
      <alignment vertical="center"/>
    </xf>
    <xf numFmtId="0" fontId="8" fillId="0" borderId="0" xfId="1" applyFont="1" applyAlignment="1">
      <alignment vertical="center"/>
    </xf>
    <xf numFmtId="0" fontId="13" fillId="0" borderId="0" xfId="1" applyFont="1" applyAlignment="1">
      <alignment vertical="center"/>
    </xf>
    <xf numFmtId="0" fontId="17" fillId="0" borderId="21" xfId="1" applyFont="1" applyBorder="1" applyAlignment="1">
      <alignment horizontal="center" vertical="center"/>
    </xf>
    <xf numFmtId="0" fontId="9" fillId="0" borderId="0" xfId="1" applyFont="1" applyAlignment="1">
      <alignment vertical="top"/>
    </xf>
    <xf numFmtId="0" fontId="20" fillId="0" borderId="1" xfId="0" applyFont="1" applyBorder="1" applyAlignment="1">
      <alignment horizontal="center"/>
    </xf>
    <xf numFmtId="0" fontId="14" fillId="0" borderId="0" xfId="0" applyFont="1" applyBorder="1" applyAlignment="1">
      <alignment horizontal="center" vertical="center"/>
    </xf>
    <xf numFmtId="0" fontId="20" fillId="0" borderId="0" xfId="0" applyFont="1" applyBorder="1" applyAlignment="1">
      <alignment horizontal="center"/>
    </xf>
    <xf numFmtId="0" fontId="20" fillId="0" borderId="6" xfId="0" applyFont="1" applyBorder="1" applyAlignment="1">
      <alignment horizontal="center"/>
    </xf>
    <xf numFmtId="0" fontId="19" fillId="0" borderId="0" xfId="1" applyFont="1" applyFill="1" applyAlignment="1">
      <alignment vertical="center"/>
    </xf>
    <xf numFmtId="0" fontId="9" fillId="0" borderId="0" xfId="1" applyFont="1" applyFill="1" applyAlignment="1"/>
    <xf numFmtId="0" fontId="9" fillId="0" borderId="0" xfId="1" applyFont="1" applyFill="1" applyAlignment="1">
      <alignment horizontal="right"/>
    </xf>
    <xf numFmtId="0" fontId="8" fillId="0" borderId="0" xfId="1" applyFont="1" applyFill="1" applyAlignment="1">
      <alignment horizontal="right"/>
    </xf>
    <xf numFmtId="0" fontId="8" fillId="0" borderId="0" xfId="1" applyFont="1" applyFill="1" applyAlignment="1">
      <alignment horizontal="left"/>
    </xf>
    <xf numFmtId="0" fontId="14" fillId="0" borderId="0" xfId="1" applyFont="1" applyFill="1" applyAlignment="1">
      <alignment vertical="center"/>
    </xf>
    <xf numFmtId="0" fontId="19" fillId="0" borderId="45" xfId="1" applyFont="1" applyFill="1" applyBorder="1" applyAlignment="1">
      <alignment vertical="center"/>
    </xf>
    <xf numFmtId="0" fontId="19" fillId="0" borderId="51" xfId="1" applyFont="1" applyFill="1" applyBorder="1" applyAlignment="1">
      <alignment vertical="center"/>
    </xf>
    <xf numFmtId="0" fontId="19" fillId="0" borderId="52" xfId="1" applyFont="1" applyFill="1" applyBorder="1" applyAlignment="1">
      <alignment vertical="center"/>
    </xf>
    <xf numFmtId="0" fontId="19" fillId="0" borderId="1" xfId="1" applyFont="1" applyFill="1" applyBorder="1" applyAlignment="1">
      <alignment vertical="center"/>
    </xf>
    <xf numFmtId="0" fontId="19" fillId="0" borderId="2" xfId="1" applyFont="1" applyFill="1" applyBorder="1" applyAlignment="1">
      <alignment vertical="center"/>
    </xf>
    <xf numFmtId="0" fontId="17" fillId="0" borderId="0" xfId="1" applyFont="1" applyFill="1" applyAlignment="1">
      <alignment vertical="center"/>
    </xf>
    <xf numFmtId="0" fontId="17" fillId="0" borderId="47" xfId="1" applyFont="1" applyFill="1" applyBorder="1" applyAlignment="1">
      <alignment vertical="center"/>
    </xf>
    <xf numFmtId="0" fontId="21" fillId="0" borderId="0" xfId="1" applyFont="1" applyFill="1" applyBorder="1" applyAlignment="1">
      <alignment horizontal="center" vertical="center"/>
    </xf>
    <xf numFmtId="0" fontId="17" fillId="0" borderId="4" xfId="1" applyFont="1" applyFill="1" applyBorder="1" applyAlignment="1">
      <alignment vertical="center"/>
    </xf>
    <xf numFmtId="0" fontId="17" fillId="0" borderId="0" xfId="1" applyFont="1" applyAlignment="1">
      <alignment vertical="center"/>
    </xf>
    <xf numFmtId="0" fontId="19" fillId="0" borderId="46" xfId="1" applyFont="1" applyFill="1" applyBorder="1" applyAlignment="1">
      <alignment vertical="center"/>
    </xf>
    <xf numFmtId="0" fontId="19" fillId="0" borderId="53" xfId="1" applyFont="1" applyFill="1" applyBorder="1" applyAlignment="1">
      <alignment vertical="center"/>
    </xf>
    <xf numFmtId="0" fontId="19" fillId="0" borderId="54" xfId="1" applyFont="1" applyFill="1" applyBorder="1" applyAlignment="1">
      <alignment vertical="center"/>
    </xf>
    <xf numFmtId="0" fontId="19" fillId="0" borderId="5" xfId="1" applyFont="1" applyFill="1" applyBorder="1" applyAlignment="1">
      <alignment vertical="center"/>
    </xf>
    <xf numFmtId="0" fontId="19" fillId="0" borderId="50" xfId="1" applyFont="1" applyFill="1" applyBorder="1" applyAlignment="1">
      <alignment vertical="center"/>
    </xf>
    <xf numFmtId="0" fontId="13" fillId="0" borderId="0" xfId="1" applyFont="1" applyFill="1" applyAlignment="1">
      <alignment vertical="center"/>
    </xf>
    <xf numFmtId="0" fontId="14" fillId="0" borderId="0" xfId="1" applyFont="1" applyFill="1" applyBorder="1" applyAlignment="1">
      <alignment horizontal="center" vertical="center"/>
    </xf>
    <xf numFmtId="0" fontId="14" fillId="4" borderId="0" xfId="0" applyFont="1" applyFill="1" applyBorder="1" applyAlignment="1">
      <alignment vertical="center"/>
    </xf>
    <xf numFmtId="0" fontId="20" fillId="4" borderId="0" xfId="0" applyFont="1" applyFill="1" applyBorder="1" applyAlignment="1">
      <alignment horizontal="center"/>
    </xf>
    <xf numFmtId="0" fontId="17" fillId="0" borderId="1" xfId="0" applyFont="1" applyBorder="1" applyAlignment="1"/>
    <xf numFmtId="0" fontId="14" fillId="0" borderId="1" xfId="0" applyFont="1" applyBorder="1" applyAlignment="1"/>
    <xf numFmtId="0" fontId="14" fillId="0" borderId="2" xfId="0" applyFont="1" applyBorder="1" applyAlignment="1"/>
    <xf numFmtId="0" fontId="17" fillId="0" borderId="0" xfId="0" applyFont="1" applyBorder="1" applyAlignment="1">
      <alignment vertical="center"/>
    </xf>
    <xf numFmtId="0" fontId="14" fillId="0" borderId="0" xfId="0" applyFont="1" applyBorder="1" applyAlignment="1">
      <alignment vertical="center"/>
    </xf>
    <xf numFmtId="0" fontId="14" fillId="0" borderId="4" xfId="0" applyFont="1" applyBorder="1" applyAlignment="1">
      <alignment vertical="center"/>
    </xf>
    <xf numFmtId="0" fontId="17" fillId="0" borderId="6" xfId="0" applyFont="1" applyBorder="1" applyAlignment="1">
      <alignment vertical="center"/>
    </xf>
    <xf numFmtId="0" fontId="14" fillId="0" borderId="6" xfId="0" applyFont="1" applyBorder="1" applyAlignment="1">
      <alignment vertical="center"/>
    </xf>
    <xf numFmtId="0" fontId="14" fillId="0" borderId="6" xfId="0" applyFont="1" applyBorder="1" applyAlignment="1"/>
    <xf numFmtId="0" fontId="14" fillId="0" borderId="27" xfId="0" applyFont="1" applyBorder="1" applyAlignment="1"/>
    <xf numFmtId="0" fontId="17" fillId="4" borderId="0" xfId="0" applyFont="1" applyFill="1" applyBorder="1" applyAlignment="1">
      <alignment vertical="center"/>
    </xf>
    <xf numFmtId="0" fontId="17" fillId="4" borderId="4" xfId="0" applyFont="1" applyFill="1" applyBorder="1" applyAlignment="1">
      <alignment vertical="center"/>
    </xf>
    <xf numFmtId="0" fontId="20" fillId="0" borderId="0" xfId="1" applyFont="1" applyFill="1" applyBorder="1" applyAlignment="1">
      <alignment vertical="center"/>
    </xf>
    <xf numFmtId="0" fontId="20" fillId="0" borderId="0" xfId="0" applyFont="1" applyBorder="1" applyAlignment="1">
      <alignment vertical="center"/>
    </xf>
    <xf numFmtId="0" fontId="8" fillId="0" borderId="0" xfId="1" applyNumberFormat="1" applyFont="1" applyFill="1" applyAlignment="1">
      <alignment horizontal="center" shrinkToFit="1"/>
    </xf>
    <xf numFmtId="49" fontId="13" fillId="0" borderId="21" xfId="0" applyNumberFormat="1" applyFont="1" applyFill="1" applyBorder="1" applyAlignment="1">
      <alignment horizontal="left" vertical="center"/>
    </xf>
    <xf numFmtId="0" fontId="13" fillId="2" borderId="22" xfId="1" applyFont="1" applyFill="1" applyBorder="1" applyAlignment="1">
      <alignment vertical="center"/>
    </xf>
    <xf numFmtId="0" fontId="13" fillId="2" borderId="23" xfId="0" applyFont="1" applyFill="1" applyBorder="1" applyAlignment="1">
      <alignment vertical="center"/>
    </xf>
    <xf numFmtId="0" fontId="13" fillId="0" borderId="23" xfId="0" applyFont="1" applyBorder="1" applyAlignment="1">
      <alignment horizontal="left" vertical="center" shrinkToFit="1"/>
    </xf>
    <xf numFmtId="0" fontId="13" fillId="2" borderId="24" xfId="1" applyFont="1" applyFill="1" applyBorder="1" applyAlignment="1">
      <alignment vertical="center"/>
    </xf>
    <xf numFmtId="0" fontId="13" fillId="2" borderId="0" xfId="0" applyFont="1" applyFill="1" applyBorder="1" applyAlignment="1">
      <alignment vertical="center"/>
    </xf>
    <xf numFmtId="0" fontId="13" fillId="0" borderId="0" xfId="0" applyFont="1" applyBorder="1" applyAlignment="1">
      <alignment horizontal="left" vertical="center" shrinkToFit="1"/>
    </xf>
    <xf numFmtId="0" fontId="13" fillId="2" borderId="40" xfId="1" applyFont="1" applyFill="1" applyBorder="1" applyAlignment="1">
      <alignment vertical="center"/>
    </xf>
    <xf numFmtId="0" fontId="13" fillId="2" borderId="41" xfId="1" applyFont="1" applyFill="1" applyBorder="1" applyAlignment="1">
      <alignment vertical="center"/>
    </xf>
    <xf numFmtId="0" fontId="13" fillId="2" borderId="26" xfId="1" applyFont="1" applyFill="1" applyBorder="1" applyAlignment="1">
      <alignment vertical="center"/>
    </xf>
    <xf numFmtId="0" fontId="13" fillId="2" borderId="6" xfId="0" applyFont="1" applyFill="1" applyBorder="1" applyAlignment="1">
      <alignment vertical="center"/>
    </xf>
    <xf numFmtId="0" fontId="13" fillId="0" borderId="6" xfId="1" applyFont="1" applyBorder="1" applyAlignment="1">
      <alignment vertical="center"/>
    </xf>
    <xf numFmtId="0" fontId="13" fillId="0" borderId="6" xfId="0" applyFont="1" applyBorder="1" applyAlignment="1">
      <alignment vertical="center"/>
    </xf>
    <xf numFmtId="0" fontId="13" fillId="0" borderId="27" xfId="0" applyFont="1" applyBorder="1" applyAlignment="1">
      <alignment vertical="center"/>
    </xf>
    <xf numFmtId="0" fontId="13" fillId="2" borderId="23" xfId="1" applyFont="1" applyFill="1" applyBorder="1" applyAlignment="1">
      <alignment vertical="center"/>
    </xf>
    <xf numFmtId="0" fontId="13" fillId="0" borderId="23" xfId="1" applyFont="1" applyBorder="1" applyAlignment="1">
      <alignment horizontal="center" vertical="center"/>
    </xf>
    <xf numFmtId="0" fontId="13" fillId="0" borderId="23" xfId="1" applyFont="1" applyBorder="1" applyAlignment="1">
      <alignment horizontal="left" vertical="center"/>
    </xf>
    <xf numFmtId="0" fontId="13" fillId="0" borderId="43" xfId="0" applyFont="1" applyBorder="1" applyAlignment="1">
      <alignment horizontal="center" vertical="center"/>
    </xf>
    <xf numFmtId="0" fontId="13" fillId="0" borderId="0" xfId="1" applyFont="1" applyBorder="1" applyAlignment="1">
      <alignment vertical="center"/>
    </xf>
    <xf numFmtId="0" fontId="13" fillId="0" borderId="4" xfId="1" applyFont="1" applyBorder="1" applyAlignment="1">
      <alignment vertical="center"/>
    </xf>
    <xf numFmtId="0" fontId="13" fillId="0" borderId="41" xfId="0" applyFont="1" applyBorder="1" applyAlignment="1">
      <alignment vertical="center"/>
    </xf>
    <xf numFmtId="0" fontId="13" fillId="2" borderId="24" xfId="0" applyFont="1" applyFill="1" applyBorder="1" applyAlignment="1">
      <alignment vertical="top"/>
    </xf>
    <xf numFmtId="0" fontId="13" fillId="2" borderId="0" xfId="0" applyFont="1" applyFill="1" applyAlignment="1">
      <alignment vertical="center"/>
    </xf>
    <xf numFmtId="0" fontId="13" fillId="0" borderId="0" xfId="1" applyFont="1" applyBorder="1" applyAlignment="1">
      <alignment horizontal="left" vertical="center"/>
    </xf>
    <xf numFmtId="0" fontId="13" fillId="2" borderId="24" xfId="1" applyFont="1" applyFill="1" applyBorder="1" applyAlignment="1">
      <alignment vertical="top"/>
    </xf>
    <xf numFmtId="0" fontId="13" fillId="2" borderId="61" xfId="1" applyFont="1" applyFill="1" applyBorder="1" applyAlignment="1">
      <alignment vertical="center"/>
    </xf>
    <xf numFmtId="0" fontId="13" fillId="2" borderId="19" xfId="1" applyFont="1" applyFill="1" applyBorder="1" applyAlignment="1">
      <alignment vertical="center"/>
    </xf>
    <xf numFmtId="0" fontId="13" fillId="2" borderId="62" xfId="1" applyFont="1" applyFill="1" applyBorder="1" applyAlignment="1">
      <alignment vertical="center"/>
    </xf>
    <xf numFmtId="0" fontId="13" fillId="2" borderId="20" xfId="1" applyFont="1" applyFill="1" applyBorder="1" applyAlignment="1">
      <alignment vertical="center"/>
    </xf>
    <xf numFmtId="0" fontId="13" fillId="2" borderId="21" xfId="1" applyFont="1" applyFill="1" applyBorder="1" applyAlignment="1">
      <alignment vertical="center"/>
    </xf>
    <xf numFmtId="0" fontId="13" fillId="2" borderId="63" xfId="1" applyFont="1" applyFill="1" applyBorder="1" applyAlignment="1">
      <alignment vertical="center"/>
    </xf>
    <xf numFmtId="0" fontId="13" fillId="2" borderId="64" xfId="1" applyFont="1" applyFill="1" applyBorder="1" applyAlignment="1">
      <alignment vertical="center"/>
    </xf>
    <xf numFmtId="0" fontId="13" fillId="2" borderId="65" xfId="1" applyFont="1" applyFill="1" applyBorder="1" applyAlignment="1">
      <alignment vertical="center"/>
    </xf>
    <xf numFmtId="0" fontId="13" fillId="2" borderId="66" xfId="1" applyFont="1" applyFill="1" applyBorder="1" applyAlignment="1">
      <alignment vertical="center"/>
    </xf>
    <xf numFmtId="0" fontId="13" fillId="3" borderId="22" xfId="1" applyFont="1" applyFill="1" applyBorder="1" applyAlignment="1">
      <alignment vertical="center"/>
    </xf>
    <xf numFmtId="0" fontId="13" fillId="3" borderId="23" xfId="0" applyFont="1" applyFill="1" applyBorder="1" applyAlignment="1">
      <alignment vertical="center"/>
    </xf>
    <xf numFmtId="0" fontId="13" fillId="0" borderId="20" xfId="1" applyFont="1" applyBorder="1" applyAlignment="1">
      <alignment horizontal="center" vertical="center"/>
    </xf>
    <xf numFmtId="0" fontId="13" fillId="0" borderId="21" xfId="0" applyFont="1" applyBorder="1" applyAlignment="1">
      <alignment horizontal="center" vertical="center"/>
    </xf>
    <xf numFmtId="0" fontId="13" fillId="0" borderId="21" xfId="1" applyFont="1" applyBorder="1" applyAlignment="1">
      <alignment horizontal="center" vertical="center"/>
    </xf>
    <xf numFmtId="0" fontId="13" fillId="0" borderId="28" xfId="0" applyFont="1" applyBorder="1" applyAlignment="1">
      <alignment horizontal="center" vertical="center"/>
    </xf>
    <xf numFmtId="0" fontId="13" fillId="0" borderId="20" xfId="1" applyFont="1" applyBorder="1" applyAlignment="1">
      <alignment vertical="center"/>
    </xf>
    <xf numFmtId="0" fontId="13" fillId="0" borderId="21" xfId="1" applyFont="1" applyBorder="1" applyAlignment="1">
      <alignment vertical="center"/>
    </xf>
    <xf numFmtId="0" fontId="13" fillId="0" borderId="28" xfId="1" applyFont="1" applyBorder="1" applyAlignment="1">
      <alignment vertical="center"/>
    </xf>
    <xf numFmtId="0" fontId="14" fillId="2" borderId="0" xfId="1" applyFont="1" applyFill="1" applyAlignment="1">
      <alignment vertical="center"/>
    </xf>
    <xf numFmtId="0" fontId="13" fillId="0" borderId="23" xfId="0" applyFont="1" applyBorder="1" applyAlignment="1">
      <alignment horizontal="left" vertical="center"/>
    </xf>
    <xf numFmtId="0" fontId="13" fillId="0" borderId="23" xfId="0" applyFont="1" applyBorder="1" applyAlignment="1">
      <alignment vertical="center"/>
    </xf>
    <xf numFmtId="0" fontId="13" fillId="0" borderId="43" xfId="0" applyFont="1" applyBorder="1" applyAlignment="1">
      <alignment vertical="center"/>
    </xf>
    <xf numFmtId="0" fontId="13" fillId="0" borderId="44" xfId="1" applyFont="1" applyBorder="1" applyAlignment="1">
      <alignment vertical="center"/>
    </xf>
    <xf numFmtId="0" fontId="13" fillId="2" borderId="41" xfId="0" applyFont="1" applyFill="1" applyBorder="1" applyAlignment="1">
      <alignment vertical="center"/>
    </xf>
    <xf numFmtId="0" fontId="13" fillId="2" borderId="40" xfId="1" applyFont="1" applyFill="1" applyBorder="1" applyAlignment="1">
      <alignment vertical="top"/>
    </xf>
    <xf numFmtId="0" fontId="14" fillId="2" borderId="41" xfId="1" applyFont="1" applyFill="1" applyBorder="1" applyAlignment="1">
      <alignment vertical="center"/>
    </xf>
    <xf numFmtId="0" fontId="17" fillId="0" borderId="41" xfId="1" applyFont="1" applyBorder="1" applyAlignment="1">
      <alignment vertical="center"/>
    </xf>
    <xf numFmtId="0" fontId="17" fillId="0" borderId="41" xfId="1" applyFont="1" applyBorder="1" applyAlignment="1">
      <alignment horizontal="left" vertical="center"/>
    </xf>
    <xf numFmtId="0" fontId="13" fillId="2" borderId="67" xfId="1" applyFont="1" applyFill="1" applyBorder="1" applyAlignment="1">
      <alignment vertical="center"/>
    </xf>
    <xf numFmtId="0" fontId="13" fillId="2" borderId="68" xfId="1" applyFont="1" applyFill="1" applyBorder="1" applyAlignment="1">
      <alignment vertical="center"/>
    </xf>
    <xf numFmtId="0" fontId="13" fillId="0" borderId="68" xfId="1" applyFont="1" applyBorder="1" applyAlignment="1">
      <alignment horizontal="center" vertical="center"/>
    </xf>
    <xf numFmtId="0" fontId="17" fillId="0" borderId="68" xfId="1" applyFont="1" applyBorder="1" applyAlignment="1">
      <alignment horizontal="left" vertical="center"/>
    </xf>
    <xf numFmtId="0" fontId="13" fillId="0" borderId="68" xfId="1" applyFont="1" applyBorder="1" applyAlignment="1">
      <alignment horizontal="left" vertical="center"/>
    </xf>
    <xf numFmtId="0" fontId="13" fillId="0" borderId="68" xfId="0" applyFont="1" applyBorder="1" applyAlignment="1">
      <alignment vertical="center"/>
    </xf>
    <xf numFmtId="0" fontId="13" fillId="0" borderId="69" xfId="0" applyFont="1" applyBorder="1" applyAlignment="1">
      <alignment vertical="center"/>
    </xf>
    <xf numFmtId="0" fontId="13" fillId="2" borderId="68" xfId="1" applyFont="1" applyFill="1" applyBorder="1" applyAlignment="1">
      <alignment horizontal="center" vertical="center"/>
    </xf>
    <xf numFmtId="0" fontId="17" fillId="2" borderId="68" xfId="1" applyFont="1" applyFill="1" applyBorder="1" applyAlignment="1">
      <alignment horizontal="left" vertical="center"/>
    </xf>
    <xf numFmtId="0" fontId="13" fillId="2" borderId="68" xfId="1" applyFont="1" applyFill="1" applyBorder="1" applyAlignment="1">
      <alignment horizontal="left" vertical="center"/>
    </xf>
    <xf numFmtId="0" fontId="17" fillId="2" borderId="0" xfId="1" applyFont="1" applyFill="1" applyBorder="1" applyAlignment="1">
      <alignment vertical="center"/>
    </xf>
    <xf numFmtId="0" fontId="9" fillId="0" borderId="41" xfId="1" applyFont="1" applyBorder="1" applyAlignment="1">
      <alignment vertical="center"/>
    </xf>
    <xf numFmtId="0" fontId="13" fillId="2" borderId="70" xfId="1" applyFont="1" applyFill="1" applyBorder="1" applyAlignment="1">
      <alignment vertical="center"/>
    </xf>
    <xf numFmtId="0" fontId="13" fillId="2" borderId="71" xfId="1" applyFont="1" applyFill="1" applyBorder="1" applyAlignment="1">
      <alignment vertical="center"/>
    </xf>
    <xf numFmtId="0" fontId="13" fillId="2" borderId="71" xfId="0" applyFont="1" applyFill="1" applyBorder="1" applyAlignment="1">
      <alignment vertical="center"/>
    </xf>
    <xf numFmtId="0" fontId="13" fillId="2" borderId="72" xfId="0" applyFont="1" applyFill="1" applyBorder="1" applyAlignment="1">
      <alignment vertical="center"/>
    </xf>
    <xf numFmtId="0" fontId="9" fillId="0" borderId="0" xfId="1" applyFont="1" applyBorder="1" applyAlignment="1">
      <alignment vertical="center"/>
    </xf>
    <xf numFmtId="0" fontId="9" fillId="0" borderId="4" xfId="1" applyFont="1" applyBorder="1" applyAlignment="1">
      <alignment vertical="center"/>
    </xf>
    <xf numFmtId="0" fontId="13" fillId="0" borderId="43" xfId="0" applyFont="1" applyBorder="1" applyAlignment="1">
      <alignment horizontal="left" vertical="center"/>
    </xf>
    <xf numFmtId="0" fontId="13" fillId="0" borderId="57" xfId="0" applyFont="1" applyBorder="1" applyAlignment="1">
      <alignment vertical="center"/>
    </xf>
    <xf numFmtId="0" fontId="13" fillId="0" borderId="59" xfId="0" applyFont="1" applyBorder="1" applyAlignment="1">
      <alignment vertical="center"/>
    </xf>
    <xf numFmtId="0" fontId="9" fillId="0" borderId="42" xfId="1" applyFont="1" applyBorder="1" applyAlignment="1">
      <alignment horizontal="right" vertical="center"/>
    </xf>
    <xf numFmtId="0" fontId="13" fillId="0" borderId="0" xfId="0" applyFont="1" applyAlignment="1">
      <alignment vertical="center"/>
    </xf>
    <xf numFmtId="0" fontId="13" fillId="0" borderId="4" xfId="0" applyFont="1" applyBorder="1" applyAlignment="1">
      <alignment vertical="center"/>
    </xf>
    <xf numFmtId="0" fontId="13" fillId="0" borderId="41" xfId="1" applyFont="1" applyBorder="1" applyAlignment="1">
      <alignment vertical="center"/>
    </xf>
    <xf numFmtId="0" fontId="1" fillId="0" borderId="0" xfId="1" applyFont="1" applyFill="1" applyAlignment="1">
      <alignment horizontal="right" vertical="center"/>
    </xf>
    <xf numFmtId="0" fontId="13" fillId="0" borderId="6" xfId="1" applyNumberFormat="1" applyFont="1" applyFill="1" applyBorder="1" applyAlignment="1">
      <alignment horizontal="right" vertical="center"/>
    </xf>
    <xf numFmtId="0" fontId="13" fillId="0" borderId="21" xfId="1" applyNumberFormat="1" applyFont="1" applyFill="1" applyBorder="1" applyAlignment="1">
      <alignment horizontal="right" vertical="center"/>
    </xf>
    <xf numFmtId="0" fontId="13" fillId="0" borderId="21" xfId="0" applyNumberFormat="1" applyFont="1" applyFill="1" applyBorder="1" applyAlignment="1">
      <alignment horizontal="right" vertical="center"/>
    </xf>
    <xf numFmtId="0" fontId="13" fillId="0" borderId="23" xfId="0" applyFont="1" applyBorder="1" applyAlignment="1">
      <alignment horizontal="right" vertical="center" shrinkToFit="1"/>
    </xf>
    <xf numFmtId="0" fontId="13" fillId="0" borderId="23" xfId="0" applyNumberFormat="1" applyFont="1" applyFill="1" applyBorder="1" applyAlignment="1">
      <alignment horizontal="right" vertical="center"/>
    </xf>
    <xf numFmtId="0" fontId="13" fillId="0" borderId="0" xfId="0" applyFont="1" applyBorder="1" applyAlignment="1">
      <alignment horizontal="right" vertical="center" shrinkToFit="1"/>
    </xf>
    <xf numFmtId="0" fontId="13" fillId="0" borderId="57" xfId="0" applyNumberFormat="1" applyFont="1" applyFill="1" applyBorder="1" applyAlignment="1">
      <alignment horizontal="right" vertical="center"/>
    </xf>
    <xf numFmtId="0" fontId="13" fillId="0" borderId="58" xfId="1" applyFont="1" applyBorder="1" applyAlignment="1">
      <alignment horizontal="left" vertical="top" wrapText="1"/>
    </xf>
    <xf numFmtId="0" fontId="13" fillId="0" borderId="57" xfId="1" applyFont="1" applyBorder="1" applyAlignment="1">
      <alignment horizontal="left" vertical="top"/>
    </xf>
    <xf numFmtId="0" fontId="13" fillId="0" borderId="59" xfId="1" applyFont="1" applyBorder="1" applyAlignment="1">
      <alignment horizontal="left" vertical="top"/>
    </xf>
    <xf numFmtId="0" fontId="13" fillId="0" borderId="58" xfId="1" applyFont="1" applyFill="1" applyBorder="1" applyAlignment="1">
      <alignment horizontal="left" vertical="top"/>
    </xf>
    <xf numFmtId="0" fontId="13" fillId="0" borderId="57" xfId="1" applyFont="1" applyFill="1" applyBorder="1" applyAlignment="1">
      <alignment horizontal="left" vertical="top"/>
    </xf>
    <xf numFmtId="0" fontId="13" fillId="0" borderId="59" xfId="1" applyFont="1" applyFill="1" applyBorder="1" applyAlignment="1">
      <alignment horizontal="left" vertical="top"/>
    </xf>
    <xf numFmtId="0" fontId="13" fillId="0" borderId="26" xfId="1" applyFont="1" applyBorder="1" applyAlignment="1">
      <alignment horizontal="left" vertical="top" wrapText="1"/>
    </xf>
    <xf numFmtId="0" fontId="13" fillId="0" borderId="6" xfId="1" applyFont="1" applyBorder="1" applyAlignment="1">
      <alignment horizontal="left" vertical="top" wrapText="1"/>
    </xf>
    <xf numFmtId="0" fontId="13" fillId="0" borderId="27" xfId="1" applyFont="1" applyBorder="1" applyAlignment="1">
      <alignment horizontal="left" vertical="top" wrapText="1"/>
    </xf>
    <xf numFmtId="0" fontId="20" fillId="0" borderId="0" xfId="1" applyFont="1" applyFill="1" applyAlignment="1">
      <alignment horizontal="center" vertical="center"/>
    </xf>
    <xf numFmtId="0" fontId="6" fillId="2" borderId="6" xfId="1" applyFont="1" applyFill="1" applyBorder="1" applyAlignment="1">
      <alignment horizontal="left" vertical="center" shrinkToFit="1"/>
    </xf>
    <xf numFmtId="0" fontId="13" fillId="0" borderId="9" xfId="1" applyFont="1" applyFill="1" applyBorder="1" applyAlignment="1">
      <alignment horizontal="left" vertical="center" shrinkToFit="1"/>
    </xf>
    <xf numFmtId="0" fontId="13" fillId="0" borderId="10" xfId="1" applyFont="1" applyFill="1" applyBorder="1" applyAlignment="1">
      <alignment horizontal="left" vertical="center" shrinkToFit="1"/>
    </xf>
    <xf numFmtId="0" fontId="13" fillId="0" borderId="56" xfId="1" applyFont="1" applyFill="1" applyBorder="1" applyAlignment="1">
      <alignment horizontal="left" vertical="center" shrinkToFit="1"/>
    </xf>
    <xf numFmtId="0" fontId="13" fillId="0" borderId="21" xfId="1" applyFont="1" applyFill="1" applyBorder="1" applyAlignment="1">
      <alignment horizontal="left" vertical="center" shrinkToFit="1"/>
    </xf>
    <xf numFmtId="0" fontId="13" fillId="0" borderId="21" xfId="0" applyFont="1" applyFill="1" applyBorder="1" applyAlignment="1">
      <alignment horizontal="left" vertical="center" shrinkToFit="1"/>
    </xf>
    <xf numFmtId="0" fontId="13" fillId="0" borderId="44" xfId="0" applyFont="1" applyFill="1" applyBorder="1" applyAlignment="1">
      <alignment horizontal="left" vertical="center" shrinkToFit="1"/>
    </xf>
    <xf numFmtId="0" fontId="13" fillId="0" borderId="6" xfId="1" applyFont="1" applyFill="1" applyBorder="1" applyAlignment="1">
      <alignment horizontal="center" vertical="center" shrinkToFit="1"/>
    </xf>
    <xf numFmtId="0" fontId="13" fillId="0" borderId="13" xfId="1" applyFont="1" applyFill="1" applyBorder="1" applyAlignment="1">
      <alignment horizontal="left" vertical="center" shrinkToFit="1"/>
    </xf>
    <xf numFmtId="0" fontId="13" fillId="0" borderId="14" xfId="1" applyFont="1" applyFill="1" applyBorder="1" applyAlignment="1">
      <alignment horizontal="left" vertical="center" shrinkToFit="1"/>
    </xf>
    <xf numFmtId="0" fontId="13" fillId="0" borderId="21" xfId="1" applyNumberFormat="1" applyFont="1" applyFill="1" applyBorder="1" applyAlignment="1">
      <alignment horizontal="right" vertical="center"/>
    </xf>
    <xf numFmtId="0" fontId="6" fillId="2" borderId="7" xfId="1" applyFont="1" applyFill="1" applyBorder="1" applyAlignment="1">
      <alignment horizontal="center" vertical="center" shrinkToFit="1"/>
    </xf>
    <xf numFmtId="0" fontId="6" fillId="2" borderId="8"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0" fontId="6" fillId="2" borderId="12" xfId="1" applyFont="1" applyFill="1" applyBorder="1" applyAlignment="1">
      <alignment horizontal="center" vertical="center" shrinkToFit="1"/>
    </xf>
    <xf numFmtId="0" fontId="6" fillId="2" borderId="15" xfId="1" applyFont="1" applyFill="1" applyBorder="1" applyAlignment="1">
      <alignment horizontal="center" vertical="center" shrinkToFit="1"/>
    </xf>
    <xf numFmtId="0" fontId="6" fillId="2" borderId="16" xfId="1" applyFont="1" applyFill="1" applyBorder="1" applyAlignment="1">
      <alignment horizontal="center" vertical="center" shrinkToFit="1"/>
    </xf>
    <xf numFmtId="0" fontId="13" fillId="0" borderId="17" xfId="3" applyNumberFormat="1" applyFont="1" applyFill="1" applyBorder="1" applyAlignment="1">
      <alignment horizontal="left" vertical="center" shrinkToFit="1"/>
    </xf>
    <xf numFmtId="0" fontId="13" fillId="0" borderId="17" xfId="1" applyNumberFormat="1" applyFont="1" applyFill="1" applyBorder="1" applyAlignment="1">
      <alignment horizontal="left" vertical="center" shrinkToFit="1"/>
    </xf>
    <xf numFmtId="0" fontId="13" fillId="0" borderId="18" xfId="1" applyNumberFormat="1" applyFont="1" applyFill="1" applyBorder="1" applyAlignment="1">
      <alignment horizontal="left" vertical="center" shrinkToFit="1"/>
    </xf>
    <xf numFmtId="0" fontId="13" fillId="0" borderId="60" xfId="1" quotePrefix="1" applyFont="1" applyFill="1" applyBorder="1" applyAlignment="1">
      <alignment horizontal="left" vertical="center" shrinkToFit="1"/>
    </xf>
    <xf numFmtId="0" fontId="13" fillId="0" borderId="19" xfId="1" quotePrefix="1" applyFont="1" applyFill="1" applyBorder="1" applyAlignment="1">
      <alignment horizontal="left" vertical="center" shrinkToFit="1"/>
    </xf>
    <xf numFmtId="0" fontId="13" fillId="0" borderId="35" xfId="1" quotePrefix="1" applyFont="1" applyFill="1" applyBorder="1" applyAlignment="1">
      <alignment horizontal="left" vertical="center" shrinkToFit="1"/>
    </xf>
    <xf numFmtId="0" fontId="13" fillId="0" borderId="28" xfId="1" applyFont="1" applyFill="1" applyBorder="1" applyAlignment="1">
      <alignment horizontal="left" vertical="center" shrinkToFit="1"/>
    </xf>
    <xf numFmtId="0" fontId="13" fillId="0" borderId="49" xfId="1" applyFont="1" applyBorder="1" applyAlignment="1">
      <alignment horizontal="left" vertical="top" wrapText="1"/>
    </xf>
    <xf numFmtId="0" fontId="13" fillId="0" borderId="5" xfId="1" applyFont="1" applyBorder="1" applyAlignment="1">
      <alignment horizontal="left" vertical="top" wrapText="1"/>
    </xf>
    <xf numFmtId="0" fontId="13" fillId="0" borderId="5" xfId="0" applyFont="1" applyBorder="1" applyAlignment="1">
      <alignment horizontal="left" wrapText="1"/>
    </xf>
    <xf numFmtId="0" fontId="13" fillId="0" borderId="50" xfId="0" applyFont="1" applyBorder="1" applyAlignment="1">
      <alignment horizontal="left" wrapText="1"/>
    </xf>
    <xf numFmtId="0" fontId="13" fillId="2" borderId="21" xfId="1" applyFont="1" applyFill="1" applyBorder="1" applyAlignment="1">
      <alignment horizontal="center" vertical="center" shrinkToFit="1"/>
    </xf>
    <xf numFmtId="0" fontId="13" fillId="0" borderId="21"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2" xfId="1" applyFont="1" applyBorder="1" applyAlignment="1">
      <alignment vertical="center" shrinkToFit="1"/>
    </xf>
    <xf numFmtId="0" fontId="13" fillId="0" borderId="23" xfId="1" applyFont="1" applyBorder="1" applyAlignment="1">
      <alignment vertical="center" shrinkToFit="1"/>
    </xf>
    <xf numFmtId="0" fontId="13" fillId="0" borderId="31" xfId="1" applyFont="1" applyBorder="1" applyAlignment="1">
      <alignment vertical="center" shrinkToFit="1"/>
    </xf>
    <xf numFmtId="0" fontId="13" fillId="0" borderId="24" xfId="1" applyFont="1" applyBorder="1" applyAlignment="1">
      <alignment vertical="center" shrinkToFit="1"/>
    </xf>
    <xf numFmtId="0" fontId="13" fillId="0" borderId="0" xfId="1" applyFont="1" applyBorder="1" applyAlignment="1">
      <alignment vertical="center" shrinkToFit="1"/>
    </xf>
    <xf numFmtId="0" fontId="13" fillId="0" borderId="25" xfId="1" applyFont="1" applyBorder="1" applyAlignment="1">
      <alignment vertical="center" shrinkToFit="1"/>
    </xf>
    <xf numFmtId="0" fontId="13" fillId="0" borderId="26" xfId="1" applyFont="1" applyBorder="1" applyAlignment="1">
      <alignment vertical="center" shrinkToFit="1"/>
    </xf>
    <xf numFmtId="0" fontId="13" fillId="0" borderId="6" xfId="1" applyFont="1" applyBorder="1" applyAlignment="1">
      <alignment vertical="center" shrinkToFit="1"/>
    </xf>
    <xf numFmtId="0" fontId="13" fillId="0" borderId="33" xfId="1" applyFont="1" applyBorder="1" applyAlignment="1">
      <alignment vertical="center" shrinkToFit="1"/>
    </xf>
    <xf numFmtId="0" fontId="13" fillId="0" borderId="20" xfId="1" applyFont="1" applyBorder="1" applyAlignment="1">
      <alignment horizontal="left" vertical="center"/>
    </xf>
    <xf numFmtId="0" fontId="13" fillId="0" borderId="21" xfId="1" applyFont="1" applyBorder="1" applyAlignment="1">
      <alignment horizontal="left" vertical="center"/>
    </xf>
    <xf numFmtId="0" fontId="13" fillId="0" borderId="28" xfId="1" applyFont="1" applyBorder="1" applyAlignment="1">
      <alignment horizontal="left" vertical="center"/>
    </xf>
    <xf numFmtId="0" fontId="13" fillId="0" borderId="20" xfId="1" applyFont="1" applyBorder="1" applyAlignment="1">
      <alignment horizontal="left" vertical="center" wrapText="1"/>
    </xf>
    <xf numFmtId="0" fontId="6" fillId="2" borderId="48" xfId="1" applyFont="1" applyFill="1" applyBorder="1" applyAlignment="1">
      <alignment horizontal="center" vertical="center" shrinkToFit="1"/>
    </xf>
    <xf numFmtId="0" fontId="6" fillId="2" borderId="29" xfId="1" applyFont="1" applyFill="1" applyBorder="1" applyAlignment="1">
      <alignment horizontal="center" vertical="center" shrinkToFit="1"/>
    </xf>
    <xf numFmtId="0" fontId="9" fillId="0" borderId="0" xfId="0" applyFont="1" applyBorder="1" applyAlignment="1">
      <alignment horizontal="left" vertical="top"/>
    </xf>
    <xf numFmtId="0" fontId="9" fillId="0" borderId="4" xfId="0" applyFont="1" applyBorder="1" applyAlignment="1">
      <alignment horizontal="left" vertical="top"/>
    </xf>
    <xf numFmtId="0" fontId="9" fillId="0" borderId="0" xfId="0" applyFont="1" applyBorder="1" applyAlignment="1">
      <alignment horizontal="left" vertical="top" shrinkToFit="1"/>
    </xf>
    <xf numFmtId="0" fontId="9" fillId="0" borderId="4" xfId="0" applyFont="1" applyBorder="1" applyAlignment="1">
      <alignment horizontal="left" vertical="top" shrinkToFit="1"/>
    </xf>
    <xf numFmtId="0" fontId="9" fillId="0" borderId="0" xfId="0" applyFont="1" applyBorder="1" applyAlignment="1">
      <alignment horizontal="left" vertical="top" wrapText="1"/>
    </xf>
    <xf numFmtId="0" fontId="9" fillId="0" borderId="4" xfId="0" applyFont="1" applyBorder="1" applyAlignment="1">
      <alignment horizontal="left" vertical="top" wrapText="1"/>
    </xf>
    <xf numFmtId="0" fontId="13" fillId="0" borderId="23" xfId="1" applyFont="1" applyBorder="1" applyAlignment="1">
      <alignment horizontal="left" vertical="center" shrinkToFit="1"/>
    </xf>
    <xf numFmtId="0" fontId="13" fillId="0" borderId="43" xfId="1" applyFont="1" applyBorder="1" applyAlignment="1">
      <alignment horizontal="left" vertical="center" shrinkToFit="1"/>
    </xf>
    <xf numFmtId="0" fontId="9" fillId="0" borderId="1" xfId="1" applyFont="1" applyBorder="1" applyAlignment="1">
      <alignment horizontal="left" vertical="top"/>
    </xf>
    <xf numFmtId="0" fontId="8" fillId="2" borderId="20"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0" fontId="9" fillId="4" borderId="0" xfId="0" applyFont="1" applyFill="1" applyBorder="1" applyAlignment="1">
      <alignment horizontal="left" vertical="top" shrinkToFit="1"/>
    </xf>
    <xf numFmtId="0" fontId="9" fillId="4" borderId="4" xfId="0" applyFont="1" applyFill="1" applyBorder="1" applyAlignment="1">
      <alignment horizontal="left" vertical="top" shrinkToFit="1"/>
    </xf>
    <xf numFmtId="0" fontId="6" fillId="0" borderId="5" xfId="1" applyFont="1" applyBorder="1" applyAlignment="1">
      <alignment horizontal="right" vertical="center" shrinkToFit="1"/>
    </xf>
    <xf numFmtId="0" fontId="8" fillId="0" borderId="5" xfId="1" applyFont="1" applyBorder="1" applyAlignment="1">
      <alignment horizontal="left" vertical="center" shrinkToFit="1"/>
    </xf>
    <xf numFmtId="0" fontId="9" fillId="0" borderId="23" xfId="1" applyFont="1" applyBorder="1" applyAlignment="1">
      <alignment vertical="top" wrapText="1"/>
    </xf>
    <xf numFmtId="0" fontId="9" fillId="0" borderId="23" xfId="0" applyFont="1" applyBorder="1" applyAlignment="1">
      <alignment vertical="top"/>
    </xf>
    <xf numFmtId="0" fontId="19" fillId="2" borderId="21" xfId="1" applyFont="1" applyFill="1" applyBorder="1" applyAlignment="1">
      <alignment horizontal="center" vertical="center" shrinkToFit="1"/>
    </xf>
    <xf numFmtId="0" fontId="14" fillId="0" borderId="21" xfId="0" applyFont="1" applyBorder="1" applyAlignment="1">
      <alignment horizontal="center" vertical="center" shrinkToFit="1"/>
    </xf>
    <xf numFmtId="0" fontId="14" fillId="0" borderId="28" xfId="0" applyFont="1" applyBorder="1" applyAlignment="1">
      <alignment horizontal="center" vertical="center" shrinkToFit="1"/>
    </xf>
    <xf numFmtId="0" fontId="13" fillId="0" borderId="20" xfId="1" applyFont="1" applyBorder="1" applyAlignment="1">
      <alignment vertical="center" shrinkToFit="1"/>
    </xf>
    <xf numFmtId="0" fontId="13" fillId="0" borderId="21" xfId="1" applyFont="1" applyBorder="1" applyAlignment="1">
      <alignment vertical="center" shrinkToFit="1"/>
    </xf>
    <xf numFmtId="0" fontId="13" fillId="0" borderId="28" xfId="1" applyFont="1" applyBorder="1" applyAlignment="1">
      <alignment vertical="center" shrinkToFit="1"/>
    </xf>
    <xf numFmtId="0" fontId="13" fillId="0" borderId="29" xfId="1" applyFont="1" applyBorder="1" applyAlignment="1">
      <alignment horizontal="center" vertical="center" textRotation="255" shrinkToFit="1"/>
    </xf>
    <xf numFmtId="0" fontId="13" fillId="0" borderId="30" xfId="1" applyFont="1" applyBorder="1" applyAlignment="1">
      <alignment horizontal="center" vertical="center" textRotation="255" shrinkToFit="1"/>
    </xf>
    <xf numFmtId="0" fontId="13" fillId="0" borderId="32" xfId="1" applyFont="1" applyBorder="1" applyAlignment="1">
      <alignment horizontal="center" vertical="center" textRotation="255" shrinkToFit="1"/>
    </xf>
    <xf numFmtId="0" fontId="13" fillId="0" borderId="22" xfId="1" applyFont="1" applyBorder="1" applyAlignment="1">
      <alignment horizontal="center" vertical="center" shrinkToFit="1"/>
    </xf>
    <xf numFmtId="0" fontId="13" fillId="0" borderId="23" xfId="1" applyFont="1" applyBorder="1" applyAlignment="1">
      <alignment horizontal="center" vertical="center" shrinkToFit="1"/>
    </xf>
    <xf numFmtId="0" fontId="13" fillId="0" borderId="31" xfId="1" applyFont="1" applyBorder="1" applyAlignment="1">
      <alignment horizontal="center" vertical="center" shrinkToFit="1"/>
    </xf>
    <xf numFmtId="0" fontId="13" fillId="0" borderId="24"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25" xfId="1" applyFont="1" applyBorder="1" applyAlignment="1">
      <alignment horizontal="center" vertical="center" shrinkToFit="1"/>
    </xf>
    <xf numFmtId="0" fontId="13" fillId="0" borderId="26" xfId="1" applyFont="1" applyBorder="1" applyAlignment="1">
      <alignment horizontal="center" vertical="center" shrinkToFit="1"/>
    </xf>
    <xf numFmtId="0" fontId="13" fillId="0" borderId="6" xfId="1" applyFont="1" applyBorder="1" applyAlignment="1">
      <alignment horizontal="center" vertical="center" shrinkToFit="1"/>
    </xf>
    <xf numFmtId="0" fontId="13" fillId="0" borderId="33" xfId="1" applyFont="1" applyBorder="1" applyAlignment="1">
      <alignment horizontal="center" vertical="center" shrinkToFit="1"/>
    </xf>
    <xf numFmtId="176" fontId="13" fillId="0" borderId="12" xfId="1" applyNumberFormat="1" applyFont="1" applyBorder="1" applyAlignment="1">
      <alignment horizontal="left" vertical="top" shrinkToFit="1"/>
    </xf>
    <xf numFmtId="176" fontId="13" fillId="0" borderId="12" xfId="0" applyNumberFormat="1" applyFont="1" applyBorder="1" applyAlignment="1">
      <alignment horizontal="left" vertical="top" shrinkToFit="1"/>
    </xf>
    <xf numFmtId="0" fontId="13" fillId="0" borderId="12" xfId="1" applyFont="1" applyBorder="1" applyAlignment="1">
      <alignment horizontal="left" vertical="top" wrapText="1"/>
    </xf>
    <xf numFmtId="0" fontId="13" fillId="0" borderId="12" xfId="0" applyFont="1" applyBorder="1" applyAlignment="1">
      <alignment horizontal="left" vertical="top" wrapText="1"/>
    </xf>
    <xf numFmtId="0" fontId="13" fillId="0" borderId="30" xfId="1" applyFont="1" applyBorder="1" applyAlignment="1">
      <alignment horizontal="left" vertical="top" wrapText="1"/>
    </xf>
    <xf numFmtId="0" fontId="13" fillId="0" borderId="30" xfId="0" applyFont="1" applyBorder="1" applyAlignment="1"/>
    <xf numFmtId="0" fontId="13" fillId="0" borderId="55" xfId="0" applyFont="1" applyBorder="1" applyAlignment="1"/>
    <xf numFmtId="0" fontId="9" fillId="0" borderId="1" xfId="1" applyFont="1" applyBorder="1" applyAlignment="1">
      <alignment vertical="top" wrapText="1"/>
    </xf>
    <xf numFmtId="0" fontId="14" fillId="0" borderId="1" xfId="0" applyFont="1" applyBorder="1" applyAlignment="1"/>
    <xf numFmtId="0" fontId="8" fillId="2" borderId="36" xfId="1" applyFont="1" applyFill="1" applyBorder="1" applyAlignment="1">
      <alignment horizontal="left" vertical="center" wrapText="1"/>
    </xf>
    <xf numFmtId="0" fontId="8" fillId="2" borderId="21" xfId="1" applyFont="1" applyFill="1" applyBorder="1" applyAlignment="1">
      <alignment horizontal="left" vertical="center" wrapText="1"/>
    </xf>
    <xf numFmtId="0" fontId="8" fillId="2" borderId="28" xfId="1" applyFont="1" applyFill="1" applyBorder="1" applyAlignment="1">
      <alignment horizontal="left" vertical="center" wrapText="1"/>
    </xf>
    <xf numFmtId="0" fontId="23" fillId="0" borderId="12" xfId="1" applyFont="1" applyBorder="1" applyAlignment="1">
      <alignment horizontal="left" vertical="top" wrapText="1"/>
    </xf>
    <xf numFmtId="0" fontId="23" fillId="0" borderId="37" xfId="1" applyFont="1" applyBorder="1" applyAlignment="1">
      <alignment horizontal="left" vertical="top" wrapText="1"/>
    </xf>
    <xf numFmtId="0" fontId="8" fillId="2" borderId="38" xfId="1" applyFont="1" applyFill="1" applyBorder="1" applyAlignment="1">
      <alignment horizontal="left" vertical="center" wrapText="1"/>
    </xf>
    <xf numFmtId="0" fontId="8" fillId="2" borderId="23" xfId="1" applyFont="1" applyFill="1" applyBorder="1" applyAlignment="1">
      <alignment horizontal="left" vertical="center" wrapText="1"/>
    </xf>
    <xf numFmtId="0" fontId="8" fillId="2" borderId="31"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25" xfId="1" applyFont="1" applyFill="1" applyBorder="1" applyAlignment="1">
      <alignment horizontal="left" vertical="center" wrapText="1"/>
    </xf>
    <xf numFmtId="0" fontId="8" fillId="0" borderId="39" xfId="0" applyFont="1" applyBorder="1" applyAlignment="1">
      <alignment horizontal="left" vertical="center" wrapText="1"/>
    </xf>
    <xf numFmtId="0" fontId="8" fillId="0" borderId="6" xfId="0" applyFont="1" applyBorder="1" applyAlignment="1">
      <alignment horizontal="left" vertical="center" wrapText="1"/>
    </xf>
    <xf numFmtId="0" fontId="8" fillId="0" borderId="33" xfId="0" applyFont="1" applyBorder="1" applyAlignment="1">
      <alignment horizontal="left" vertical="center" wrapText="1"/>
    </xf>
    <xf numFmtId="0" fontId="13" fillId="0" borderId="22" xfId="1" applyFont="1" applyBorder="1" applyAlignment="1">
      <alignment vertical="center"/>
    </xf>
    <xf numFmtId="0" fontId="13" fillId="0" borderId="23" xfId="0" applyFont="1" applyBorder="1" applyAlignment="1">
      <alignment vertical="center"/>
    </xf>
    <xf numFmtId="0" fontId="13" fillId="0" borderId="43" xfId="0" applyFont="1" applyBorder="1" applyAlignment="1">
      <alignment vertical="center"/>
    </xf>
    <xf numFmtId="0" fontId="13" fillId="2" borderId="20" xfId="1" applyFont="1" applyFill="1" applyBorder="1" applyAlignment="1">
      <alignment horizontal="center" vertical="center" shrinkToFit="1"/>
    </xf>
    <xf numFmtId="0" fontId="13" fillId="0" borderId="0" xfId="1" applyFont="1" applyBorder="1" applyAlignment="1">
      <alignment vertical="top" wrapText="1"/>
    </xf>
    <xf numFmtId="0" fontId="13" fillId="0" borderId="0" xfId="0" applyFont="1" applyBorder="1" applyAlignment="1">
      <alignment vertical="top"/>
    </xf>
    <xf numFmtId="0" fontId="13" fillId="0" borderId="12" xfId="1" applyFont="1" applyBorder="1" applyAlignment="1">
      <alignment vertical="center" wrapText="1"/>
    </xf>
    <xf numFmtId="0" fontId="13" fillId="0" borderId="37" xfId="1" applyFont="1" applyBorder="1" applyAlignment="1">
      <alignment vertical="center" wrapText="1"/>
    </xf>
    <xf numFmtId="0" fontId="8" fillId="2" borderId="39" xfId="1" applyFont="1" applyFill="1" applyBorder="1" applyAlignment="1">
      <alignment horizontal="left" vertical="center" wrapText="1"/>
    </xf>
    <xf numFmtId="0" fontId="8" fillId="2" borderId="6" xfId="1" applyFont="1" applyFill="1" applyBorder="1" applyAlignment="1">
      <alignment horizontal="left" vertical="center" wrapText="1"/>
    </xf>
    <xf numFmtId="0" fontId="8" fillId="2" borderId="33" xfId="1" applyFont="1" applyFill="1" applyBorder="1" applyAlignment="1">
      <alignment horizontal="left" vertical="center" wrapText="1"/>
    </xf>
    <xf numFmtId="0" fontId="13" fillId="0" borderId="58" xfId="0" applyFont="1" applyBorder="1" applyAlignment="1">
      <alignment horizontal="left" vertical="top" wrapText="1"/>
    </xf>
    <xf numFmtId="0" fontId="13" fillId="0" borderId="57" xfId="0" applyFont="1" applyBorder="1" applyAlignment="1">
      <alignment horizontal="left" vertical="top"/>
    </xf>
    <xf numFmtId="0" fontId="13" fillId="0" borderId="59" xfId="0" applyFont="1" applyBorder="1" applyAlignment="1">
      <alignment horizontal="left" vertical="top"/>
    </xf>
    <xf numFmtId="0" fontId="13" fillId="0" borderId="0" xfId="0" applyFont="1" applyBorder="1" applyAlignment="1">
      <alignment vertical="center" shrinkToFit="1"/>
    </xf>
    <xf numFmtId="0" fontId="13" fillId="0" borderId="4" xfId="0" applyFont="1" applyBorder="1" applyAlignment="1">
      <alignment vertical="center" shrinkToFit="1"/>
    </xf>
    <xf numFmtId="0" fontId="13" fillId="0" borderId="20" xfId="1" applyFont="1" applyBorder="1" applyAlignment="1">
      <alignment horizontal="center" vertical="center" shrinkToFit="1"/>
    </xf>
    <xf numFmtId="0" fontId="13" fillId="0" borderId="21" xfId="1" applyFont="1" applyBorder="1" applyAlignment="1">
      <alignment horizontal="center" vertical="center" shrinkToFit="1"/>
    </xf>
    <xf numFmtId="0" fontId="13" fillId="0" borderId="28" xfId="1" applyFont="1" applyBorder="1" applyAlignment="1">
      <alignment horizontal="center" vertical="center" shrinkToFit="1"/>
    </xf>
    <xf numFmtId="0" fontId="13" fillId="0" borderId="24" xfId="1" applyFont="1" applyBorder="1" applyAlignment="1">
      <alignment vertical="center"/>
    </xf>
    <xf numFmtId="0" fontId="13" fillId="0" borderId="0" xfId="0" applyFont="1" applyAlignment="1">
      <alignment vertical="center"/>
    </xf>
    <xf numFmtId="0" fontId="13" fillId="0" borderId="4" xfId="0" applyFont="1" applyBorder="1" applyAlignment="1">
      <alignment vertical="center"/>
    </xf>
    <xf numFmtId="0" fontId="13" fillId="0" borderId="0" xfId="1" applyFont="1" applyBorder="1" applyAlignment="1">
      <alignment vertical="center" wrapText="1"/>
    </xf>
    <xf numFmtId="0" fontId="13" fillId="0" borderId="0" xfId="0" applyFont="1" applyAlignment="1">
      <alignment vertical="center" wrapText="1"/>
    </xf>
    <xf numFmtId="0" fontId="13" fillId="0" borderId="0" xfId="0" applyFont="1" applyAlignment="1">
      <alignment vertical="center" shrinkToFit="1"/>
    </xf>
    <xf numFmtId="0" fontId="13" fillId="0" borderId="23" xfId="0" applyFont="1" applyBorder="1" applyAlignment="1">
      <alignment horizontal="right" vertical="center" shrinkToFit="1"/>
    </xf>
    <xf numFmtId="0" fontId="13" fillId="0" borderId="57" xfId="0" applyFont="1" applyBorder="1" applyAlignment="1">
      <alignment horizontal="right" vertical="center" shrinkToFit="1"/>
    </xf>
    <xf numFmtId="0" fontId="13" fillId="0" borderId="41" xfId="0" applyFont="1" applyBorder="1" applyAlignment="1">
      <alignment vertical="center" shrinkToFit="1"/>
    </xf>
    <xf numFmtId="0" fontId="13" fillId="0" borderId="42" xfId="0" applyFont="1" applyBorder="1" applyAlignment="1">
      <alignment vertical="center" shrinkToFit="1"/>
    </xf>
    <xf numFmtId="0" fontId="8" fillId="2" borderId="34"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35" xfId="1" applyFont="1" applyFill="1" applyBorder="1" applyAlignment="1">
      <alignment horizontal="center"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6" fillId="2" borderId="36"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13" fillId="0" borderId="12" xfId="1" applyFont="1" applyFill="1" applyBorder="1" applyAlignment="1">
      <alignment horizontal="left" vertical="center" shrinkToFit="1"/>
    </xf>
    <xf numFmtId="0" fontId="13" fillId="0" borderId="37" xfId="1" applyFont="1" applyFill="1" applyBorder="1" applyAlignment="1">
      <alignment horizontal="left" vertical="center" shrinkToFit="1"/>
    </xf>
  </cellXfs>
  <cellStyles count="4">
    <cellStyle name="ハイパーリンク" xfId="3" builtinId="8"/>
    <cellStyle name="標準" xfId="0" builtinId="0"/>
    <cellStyle name="標準 2" xfId="1" xr:uid="{00000000-0005-0000-0000-000002000000}"/>
    <cellStyle name="標準 2 2" xfId="2" xr:uid="{00000000-0005-0000-0000-000003000000}"/>
  </cellStyles>
  <dxfs count="27">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0" tint="-4.9989318521683403E-2"/>
        </patternFill>
      </fill>
    </dxf>
    <dxf>
      <fill>
        <patternFill>
          <bgColor rgb="FF92D050"/>
        </patternFill>
      </fill>
    </dxf>
    <dxf>
      <fill>
        <patternFill>
          <bgColor rgb="FFFFC000"/>
        </patternFill>
      </fill>
    </dxf>
    <dxf>
      <fill>
        <patternFill>
          <bgColor rgb="FFFF2B2B"/>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Medium9"/>
  <colors>
    <mruColors>
      <color rgb="FF0000FF"/>
      <color rgb="FFFFC000"/>
      <color rgb="FFFF2B2B"/>
      <color rgb="FFFFCC66"/>
      <color rgb="FF99FF33"/>
      <color rgb="FFFFCC00"/>
      <color rgb="FFFFFF00"/>
      <color rgb="FF00FF99"/>
      <color rgb="FFFF505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J106"/>
  <sheetViews>
    <sheetView showGridLines="0" tabSelected="1" view="pageBreakPreview" zoomScale="70" zoomScaleNormal="130" zoomScaleSheetLayoutView="70" workbookViewId="0">
      <selection activeCell="AZ19" sqref="AZ19"/>
    </sheetView>
  </sheetViews>
  <sheetFormatPr defaultColWidth="9" defaultRowHeight="13.5" x14ac:dyDescent="0.15"/>
  <cols>
    <col min="1" max="25" width="2.875" style="14" customWidth="1"/>
    <col min="26" max="26" width="3.375" style="14" customWidth="1"/>
    <col min="27" max="37" width="2.875" style="14" customWidth="1"/>
    <col min="38" max="16384" width="9" style="14"/>
  </cols>
  <sheetData>
    <row r="2" spans="1:35" s="3" customFormat="1" ht="14.25" thickBot="1" x14ac:dyDescent="0.2">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145"/>
    </row>
    <row r="3" spans="1:35" s="18" customFormat="1" ht="4.9000000000000004" customHeight="1" thickBot="1" x14ac:dyDescent="0.2">
      <c r="A3" s="27"/>
      <c r="B3" s="27"/>
      <c r="C3" s="33"/>
      <c r="D3" s="34"/>
      <c r="E3" s="34"/>
      <c r="F3" s="34"/>
      <c r="G3" s="34"/>
      <c r="H3" s="34"/>
      <c r="I3" s="34"/>
      <c r="J3" s="34"/>
      <c r="K3" s="34"/>
      <c r="L3" s="34"/>
      <c r="M3" s="34"/>
      <c r="N3" s="35"/>
      <c r="O3" s="36"/>
      <c r="P3" s="36"/>
      <c r="Q3" s="36"/>
      <c r="R3" s="36"/>
      <c r="S3" s="36"/>
      <c r="T3" s="37"/>
      <c r="U3" s="27"/>
      <c r="V3" s="27"/>
      <c r="W3" s="27"/>
      <c r="X3" s="27"/>
      <c r="Y3" s="27"/>
      <c r="Z3" s="27"/>
      <c r="AA3" s="27"/>
      <c r="AB3" s="27"/>
      <c r="AC3" s="27"/>
      <c r="AD3" s="27"/>
      <c r="AE3" s="27"/>
      <c r="AF3" s="27"/>
      <c r="AG3" s="27"/>
      <c r="AH3" s="27"/>
      <c r="AI3" s="27"/>
    </row>
    <row r="4" spans="1:35" s="42" customFormat="1" ht="18" customHeight="1" thickBot="1" x14ac:dyDescent="0.2">
      <c r="A4" s="38"/>
      <c r="B4" s="38"/>
      <c r="C4" s="39"/>
      <c r="D4" s="40" t="s">
        <v>129</v>
      </c>
      <c r="E4" s="64" t="s">
        <v>34</v>
      </c>
      <c r="F4" s="65"/>
      <c r="G4" s="56"/>
      <c r="H4" s="40" t="s">
        <v>129</v>
      </c>
      <c r="I4" s="64" t="s">
        <v>35</v>
      </c>
      <c r="J4" s="65"/>
      <c r="K4" s="65"/>
      <c r="L4" s="65"/>
      <c r="M4" s="56"/>
      <c r="N4" s="40" t="s">
        <v>129</v>
      </c>
      <c r="O4" s="64" t="s">
        <v>54</v>
      </c>
      <c r="P4" s="56"/>
      <c r="Q4" s="56"/>
      <c r="R4" s="56"/>
      <c r="S4" s="56"/>
      <c r="T4" s="41"/>
      <c r="U4" s="38"/>
      <c r="V4" s="38"/>
      <c r="W4" s="38"/>
      <c r="X4" s="27"/>
      <c r="Y4" s="38"/>
      <c r="Z4" s="38"/>
      <c r="AA4" s="38"/>
      <c r="AB4" s="38"/>
      <c r="AC4" s="38"/>
      <c r="AD4" s="38"/>
      <c r="AE4" s="38"/>
      <c r="AF4" s="38"/>
      <c r="AG4" s="38"/>
      <c r="AH4" s="38"/>
    </row>
    <row r="5" spans="1:35" s="18" customFormat="1" ht="4.9000000000000004" customHeight="1" thickBot="1" x14ac:dyDescent="0.2">
      <c r="A5" s="27"/>
      <c r="B5" s="27"/>
      <c r="C5" s="43"/>
      <c r="D5" s="44"/>
      <c r="E5" s="44"/>
      <c r="F5" s="44"/>
      <c r="G5" s="44"/>
      <c r="H5" s="44"/>
      <c r="I5" s="44"/>
      <c r="J5" s="44"/>
      <c r="K5" s="44"/>
      <c r="L5" s="44"/>
      <c r="M5" s="44"/>
      <c r="N5" s="45"/>
      <c r="O5" s="46"/>
      <c r="P5" s="46"/>
      <c r="Q5" s="46"/>
      <c r="R5" s="46"/>
      <c r="S5" s="46"/>
      <c r="T5" s="47"/>
      <c r="U5" s="27"/>
      <c r="V5" s="27"/>
      <c r="W5" s="27"/>
      <c r="X5" s="27"/>
      <c r="Y5" s="32"/>
      <c r="Z5" s="27"/>
      <c r="AA5" s="27"/>
      <c r="AB5" s="27"/>
      <c r="AC5" s="27"/>
      <c r="AD5" s="27"/>
      <c r="AE5" s="27"/>
      <c r="AF5" s="27"/>
      <c r="AG5" s="27"/>
      <c r="AH5" s="27"/>
      <c r="AI5" s="27"/>
    </row>
    <row r="6" spans="1:35" s="3" customFormat="1" ht="15" customHeight="1" x14ac:dyDescent="0.15">
      <c r="A6" s="32"/>
      <c r="B6" s="32"/>
      <c r="C6" s="48" t="s">
        <v>0</v>
      </c>
      <c r="D6" s="32"/>
      <c r="E6" s="32"/>
      <c r="F6" s="32"/>
      <c r="G6" s="32"/>
      <c r="H6" s="32"/>
      <c r="I6" s="32"/>
      <c r="J6" s="32"/>
      <c r="K6" s="32"/>
      <c r="L6" s="32"/>
      <c r="M6" s="32"/>
      <c r="N6" s="32"/>
      <c r="O6" s="32"/>
      <c r="P6" s="49"/>
      <c r="Q6" s="32"/>
      <c r="R6" s="32"/>
      <c r="S6" s="32"/>
      <c r="T6" s="32"/>
      <c r="U6" s="32"/>
      <c r="V6" s="32"/>
      <c r="W6" s="32"/>
      <c r="X6" s="32"/>
      <c r="Z6" s="32"/>
      <c r="AA6" s="32"/>
      <c r="AB6" s="32"/>
      <c r="AC6" s="32"/>
      <c r="AD6" s="32"/>
      <c r="AE6" s="32"/>
      <c r="AF6" s="32"/>
      <c r="AG6" s="32"/>
      <c r="AH6" s="32"/>
      <c r="AI6" s="32"/>
    </row>
    <row r="7" spans="1:35" s="18" customFormat="1" ht="24.95" customHeight="1" x14ac:dyDescent="0.15">
      <c r="A7" s="27"/>
      <c r="B7" s="27"/>
      <c r="C7" s="162" t="s">
        <v>1</v>
      </c>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row>
    <row r="8" spans="1:35" s="18" customFormat="1" ht="15" customHeight="1" x14ac:dyDescent="0.15">
      <c r="A8" s="27"/>
      <c r="B8" s="27"/>
      <c r="C8" s="27"/>
      <c r="D8" s="27"/>
      <c r="E8" s="27"/>
      <c r="F8" s="27"/>
      <c r="G8" s="27"/>
      <c r="H8" s="27"/>
      <c r="I8" s="27"/>
      <c r="J8" s="27"/>
      <c r="K8" s="27"/>
      <c r="L8" s="27"/>
      <c r="M8" s="27"/>
      <c r="N8" s="27"/>
      <c r="O8" s="27"/>
      <c r="P8" s="27"/>
      <c r="Q8" s="48"/>
      <c r="R8" s="30" t="s">
        <v>64</v>
      </c>
      <c r="S8" s="66"/>
      <c r="T8" s="31" t="s">
        <v>106</v>
      </c>
      <c r="U8" s="48"/>
      <c r="V8" s="27"/>
      <c r="W8" s="27"/>
      <c r="X8" s="27"/>
      <c r="Y8" s="27"/>
      <c r="Z8" s="27"/>
      <c r="AA8" s="27"/>
      <c r="AB8" s="27"/>
      <c r="AC8" s="27"/>
      <c r="AD8" s="27"/>
      <c r="AE8" s="27"/>
      <c r="AF8" s="27"/>
      <c r="AG8" s="27"/>
      <c r="AH8" s="27"/>
      <c r="AI8" s="29" t="s">
        <v>107</v>
      </c>
    </row>
    <row r="9" spans="1:35" s="18" customFormat="1" ht="15" customHeight="1" x14ac:dyDescent="0.1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row>
    <row r="10" spans="1:35" s="18" customFormat="1" ht="15" customHeight="1" x14ac:dyDescent="0.15">
      <c r="A10" s="27"/>
      <c r="B10" s="27"/>
      <c r="C10" s="163" t="s">
        <v>68</v>
      </c>
      <c r="D10" s="163"/>
      <c r="E10" s="163"/>
      <c r="F10" s="163"/>
      <c r="G10" s="163"/>
      <c r="H10" s="170"/>
      <c r="I10" s="170"/>
      <c r="J10" s="170"/>
      <c r="K10" s="170"/>
      <c r="L10" s="170"/>
      <c r="M10" s="170"/>
      <c r="N10" s="170"/>
      <c r="O10" s="170"/>
      <c r="P10" s="170"/>
      <c r="Q10" s="170"/>
      <c r="R10" s="170"/>
      <c r="S10" s="28" t="s">
        <v>2</v>
      </c>
      <c r="T10" s="27"/>
      <c r="V10" s="27"/>
      <c r="W10" s="27"/>
      <c r="X10" s="27"/>
      <c r="Y10" s="27"/>
      <c r="Z10" s="27"/>
      <c r="AA10" s="27"/>
      <c r="AB10" s="27"/>
      <c r="AC10" s="27"/>
      <c r="AD10" s="27"/>
      <c r="AE10" s="27"/>
      <c r="AF10" s="27"/>
      <c r="AG10" s="27"/>
      <c r="AH10" s="27"/>
      <c r="AI10" s="27"/>
    </row>
    <row r="11" spans="1:35" s="18" customFormat="1" ht="15" customHeight="1" x14ac:dyDescent="0.15">
      <c r="A11" s="27"/>
      <c r="B11" s="27"/>
      <c r="C11" s="163" t="s">
        <v>69</v>
      </c>
      <c r="D11" s="163"/>
      <c r="E11" s="163"/>
      <c r="F11" s="163"/>
      <c r="G11" s="163"/>
      <c r="H11" s="173"/>
      <c r="I11" s="173"/>
      <c r="J11" s="1" t="s">
        <v>77</v>
      </c>
      <c r="K11" s="146"/>
      <c r="L11" s="1" t="s">
        <v>78</v>
      </c>
      <c r="M11" s="147"/>
      <c r="N11" s="2" t="s">
        <v>79</v>
      </c>
      <c r="O11" s="147"/>
      <c r="P11" s="67" t="s">
        <v>86</v>
      </c>
      <c r="Q11" s="148"/>
      <c r="R11" s="67" t="s">
        <v>87</v>
      </c>
      <c r="S11" s="27"/>
      <c r="T11" s="27"/>
      <c r="V11" s="27"/>
      <c r="W11" s="27"/>
      <c r="X11" s="27"/>
      <c r="Y11" s="27"/>
      <c r="Z11" s="27"/>
      <c r="AA11" s="27"/>
      <c r="AB11" s="27"/>
      <c r="AC11" s="27"/>
      <c r="AD11" s="27"/>
      <c r="AE11" s="27"/>
      <c r="AF11" s="27"/>
      <c r="AG11" s="27"/>
      <c r="AH11" s="27"/>
      <c r="AI11" s="27"/>
    </row>
    <row r="12" spans="1:35" s="18" customFormat="1" ht="15" customHeight="1" thickBot="1" x14ac:dyDescent="0.2">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row>
    <row r="13" spans="1:35" s="3" customFormat="1" ht="15.95" customHeight="1" x14ac:dyDescent="0.15">
      <c r="C13" s="174" t="s">
        <v>65</v>
      </c>
      <c r="D13" s="175"/>
      <c r="E13" s="175"/>
      <c r="F13" s="175"/>
      <c r="G13" s="175"/>
      <c r="H13" s="92" t="s">
        <v>57</v>
      </c>
      <c r="I13" s="93"/>
      <c r="J13" s="93"/>
      <c r="K13" s="94"/>
      <c r="L13" s="183"/>
      <c r="M13" s="184"/>
      <c r="N13" s="184"/>
      <c r="O13" s="184"/>
      <c r="P13" s="184"/>
      <c r="Q13" s="184"/>
      <c r="R13" s="184"/>
      <c r="S13" s="184"/>
      <c r="T13" s="184"/>
      <c r="U13" s="185"/>
      <c r="V13" s="92" t="s">
        <v>61</v>
      </c>
      <c r="W13" s="93"/>
      <c r="X13" s="93"/>
      <c r="Y13" s="94"/>
      <c r="Z13" s="164"/>
      <c r="AA13" s="164"/>
      <c r="AB13" s="164"/>
      <c r="AC13" s="164"/>
      <c r="AD13" s="164"/>
      <c r="AE13" s="164"/>
      <c r="AF13" s="164"/>
      <c r="AG13" s="164"/>
      <c r="AH13" s="164"/>
      <c r="AI13" s="165"/>
    </row>
    <row r="14" spans="1:35" s="3" customFormat="1" ht="15.95" customHeight="1" x14ac:dyDescent="0.15">
      <c r="C14" s="176"/>
      <c r="D14" s="177"/>
      <c r="E14" s="177"/>
      <c r="F14" s="177"/>
      <c r="G14" s="177"/>
      <c r="H14" s="95" t="s">
        <v>58</v>
      </c>
      <c r="I14" s="96"/>
      <c r="J14" s="96"/>
      <c r="K14" s="97"/>
      <c r="L14" s="166"/>
      <c r="M14" s="167"/>
      <c r="N14" s="167"/>
      <c r="O14" s="167"/>
      <c r="P14" s="167"/>
      <c r="Q14" s="167"/>
      <c r="R14" s="167"/>
      <c r="S14" s="167"/>
      <c r="T14" s="167"/>
      <c r="U14" s="168"/>
      <c r="V14" s="168"/>
      <c r="W14" s="168"/>
      <c r="X14" s="168"/>
      <c r="Y14" s="168"/>
      <c r="Z14" s="168"/>
      <c r="AA14" s="168"/>
      <c r="AB14" s="168"/>
      <c r="AC14" s="168"/>
      <c r="AD14" s="168"/>
      <c r="AE14" s="168"/>
      <c r="AF14" s="168"/>
      <c r="AG14" s="168"/>
      <c r="AH14" s="168"/>
      <c r="AI14" s="169"/>
    </row>
    <row r="15" spans="1:35" s="3" customFormat="1" ht="15.95" customHeight="1" x14ac:dyDescent="0.15">
      <c r="C15" s="176"/>
      <c r="D15" s="177"/>
      <c r="E15" s="177"/>
      <c r="F15" s="177"/>
      <c r="G15" s="177"/>
      <c r="H15" s="95" t="s">
        <v>59</v>
      </c>
      <c r="I15" s="96"/>
      <c r="J15" s="96"/>
      <c r="K15" s="97"/>
      <c r="L15" s="166"/>
      <c r="M15" s="167"/>
      <c r="N15" s="167"/>
      <c r="O15" s="167"/>
      <c r="P15" s="167"/>
      <c r="Q15" s="167"/>
      <c r="R15" s="167"/>
      <c r="S15" s="167"/>
      <c r="T15" s="167"/>
      <c r="U15" s="186"/>
      <c r="V15" s="95" t="s">
        <v>62</v>
      </c>
      <c r="W15" s="96"/>
      <c r="X15" s="96"/>
      <c r="Y15" s="97"/>
      <c r="Z15" s="171"/>
      <c r="AA15" s="171"/>
      <c r="AB15" s="171"/>
      <c r="AC15" s="171"/>
      <c r="AD15" s="171"/>
      <c r="AE15" s="171"/>
      <c r="AF15" s="171"/>
      <c r="AG15" s="171"/>
      <c r="AH15" s="171"/>
      <c r="AI15" s="172"/>
    </row>
    <row r="16" spans="1:35" s="3" customFormat="1" ht="15.95" customHeight="1" thickBot="1" x14ac:dyDescent="0.2">
      <c r="C16" s="178"/>
      <c r="D16" s="179"/>
      <c r="E16" s="179"/>
      <c r="F16" s="179"/>
      <c r="G16" s="179"/>
      <c r="H16" s="98" t="s">
        <v>60</v>
      </c>
      <c r="I16" s="99"/>
      <c r="J16" s="99"/>
      <c r="K16" s="99"/>
      <c r="L16" s="99"/>
      <c r="M16" s="99"/>
      <c r="N16" s="100"/>
      <c r="O16" s="180"/>
      <c r="P16" s="181"/>
      <c r="Q16" s="181"/>
      <c r="R16" s="181"/>
      <c r="S16" s="181"/>
      <c r="T16" s="181"/>
      <c r="U16" s="181"/>
      <c r="V16" s="181"/>
      <c r="W16" s="181"/>
      <c r="X16" s="181"/>
      <c r="Y16" s="181"/>
      <c r="Z16" s="181"/>
      <c r="AA16" s="181"/>
      <c r="AB16" s="181"/>
      <c r="AC16" s="181"/>
      <c r="AD16" s="181"/>
      <c r="AE16" s="181"/>
      <c r="AF16" s="181"/>
      <c r="AG16" s="181"/>
      <c r="AH16" s="181"/>
      <c r="AI16" s="182"/>
    </row>
    <row r="17" spans="3:35" s="18" customFormat="1" ht="19.899999999999999" customHeight="1" x14ac:dyDescent="0.2">
      <c r="C17" s="176" t="s">
        <v>66</v>
      </c>
      <c r="D17" s="177"/>
      <c r="E17" s="177"/>
      <c r="F17" s="177"/>
      <c r="G17" s="177"/>
      <c r="H17" s="23" t="s">
        <v>129</v>
      </c>
      <c r="I17" s="52" t="s">
        <v>114</v>
      </c>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4"/>
    </row>
    <row r="18" spans="3:35" s="18" customFormat="1" x14ac:dyDescent="0.15">
      <c r="C18" s="176"/>
      <c r="D18" s="177"/>
      <c r="E18" s="177"/>
      <c r="F18" s="177"/>
      <c r="G18" s="177"/>
      <c r="H18" s="24"/>
      <c r="I18" s="209" t="s">
        <v>104</v>
      </c>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10"/>
    </row>
    <row r="19" spans="3:35" s="18" customFormat="1" ht="19.899999999999999" customHeight="1" x14ac:dyDescent="0.2">
      <c r="C19" s="176"/>
      <c r="D19" s="177"/>
      <c r="E19" s="177"/>
      <c r="F19" s="177"/>
      <c r="G19" s="177"/>
      <c r="H19" s="51" t="s">
        <v>129</v>
      </c>
      <c r="I19" s="62" t="s">
        <v>108</v>
      </c>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3"/>
    </row>
    <row r="20" spans="3:35" s="18" customFormat="1" x14ac:dyDescent="0.15">
      <c r="C20" s="176"/>
      <c r="D20" s="177"/>
      <c r="E20" s="177"/>
      <c r="F20" s="177"/>
      <c r="G20" s="177"/>
      <c r="H20" s="50"/>
      <c r="I20" s="221" t="s">
        <v>112</v>
      </c>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2"/>
    </row>
    <row r="21" spans="3:35" s="18" customFormat="1" ht="19.899999999999999" customHeight="1" x14ac:dyDescent="0.2">
      <c r="C21" s="176"/>
      <c r="D21" s="177"/>
      <c r="E21" s="177"/>
      <c r="F21" s="177"/>
      <c r="G21" s="177"/>
      <c r="H21" s="25" t="s">
        <v>129</v>
      </c>
      <c r="I21" s="55" t="s">
        <v>111</v>
      </c>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7"/>
    </row>
    <row r="22" spans="3:35" s="18" customFormat="1" x14ac:dyDescent="0.15">
      <c r="C22" s="176"/>
      <c r="D22" s="177"/>
      <c r="E22" s="177"/>
      <c r="F22" s="177"/>
      <c r="G22" s="177"/>
      <c r="H22" s="24"/>
      <c r="I22" s="211" t="s">
        <v>113</v>
      </c>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2"/>
    </row>
    <row r="23" spans="3:35" s="18" customFormat="1" ht="19.899999999999999" customHeight="1" x14ac:dyDescent="0.2">
      <c r="C23" s="176"/>
      <c r="D23" s="177"/>
      <c r="E23" s="177"/>
      <c r="F23" s="177"/>
      <c r="G23" s="177"/>
      <c r="H23" s="25" t="s">
        <v>129</v>
      </c>
      <c r="I23" s="55" t="s">
        <v>110</v>
      </c>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7"/>
    </row>
    <row r="24" spans="3:35" s="18" customFormat="1" ht="19.899999999999999" customHeight="1" x14ac:dyDescent="0.15">
      <c r="C24" s="176"/>
      <c r="D24" s="177"/>
      <c r="E24" s="177"/>
      <c r="F24" s="177"/>
      <c r="G24" s="177"/>
      <c r="H24" s="24"/>
      <c r="I24" s="213" t="s">
        <v>92</v>
      </c>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4"/>
    </row>
    <row r="25" spans="3:35" s="18" customFormat="1" ht="19.899999999999999" customHeight="1" x14ac:dyDescent="0.2">
      <c r="C25" s="176"/>
      <c r="D25" s="177"/>
      <c r="E25" s="177"/>
      <c r="F25" s="177"/>
      <c r="G25" s="177"/>
      <c r="H25" s="26" t="s">
        <v>129</v>
      </c>
      <c r="I25" s="58" t="s">
        <v>109</v>
      </c>
      <c r="J25" s="59"/>
      <c r="K25" s="59"/>
      <c r="L25" s="59"/>
      <c r="M25" s="59"/>
      <c r="N25" s="59"/>
      <c r="O25" s="60"/>
      <c r="P25" s="60"/>
      <c r="Q25" s="60"/>
      <c r="R25" s="60"/>
      <c r="S25" s="60"/>
      <c r="T25" s="60"/>
      <c r="U25" s="60"/>
      <c r="V25" s="60"/>
      <c r="W25" s="60"/>
      <c r="X25" s="60"/>
      <c r="Y25" s="60"/>
      <c r="Z25" s="60"/>
      <c r="AA25" s="60"/>
      <c r="AB25" s="60"/>
      <c r="AC25" s="60"/>
      <c r="AD25" s="60"/>
      <c r="AE25" s="60"/>
      <c r="AF25" s="60"/>
      <c r="AG25" s="60"/>
      <c r="AH25" s="60"/>
      <c r="AI25" s="61"/>
    </row>
    <row r="26" spans="3:35" s="3" customFormat="1" ht="15" customHeight="1" x14ac:dyDescent="0.15">
      <c r="C26" s="207"/>
      <c r="D26" s="208"/>
      <c r="E26" s="208"/>
      <c r="F26" s="208"/>
      <c r="G26" s="208"/>
      <c r="H26" s="101" t="s">
        <v>36</v>
      </c>
      <c r="I26" s="102"/>
      <c r="J26" s="102"/>
      <c r="K26" s="102"/>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6"/>
    </row>
    <row r="27" spans="3:35" s="3" customFormat="1" ht="15" customHeight="1" thickBot="1" x14ac:dyDescent="0.2">
      <c r="C27" s="178"/>
      <c r="D27" s="179"/>
      <c r="E27" s="179"/>
      <c r="F27" s="179"/>
      <c r="G27" s="179"/>
      <c r="H27" s="187"/>
      <c r="I27" s="188"/>
      <c r="J27" s="188"/>
      <c r="K27" s="188"/>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90"/>
    </row>
    <row r="28" spans="3:35" s="18" customFormat="1" ht="20.100000000000001" customHeight="1" x14ac:dyDescent="0.15">
      <c r="C28" s="217" t="s">
        <v>118</v>
      </c>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row>
    <row r="29" spans="3:35" s="3" customFormat="1" ht="15" customHeight="1" x14ac:dyDescent="0.15">
      <c r="C29" s="19" t="s">
        <v>93</v>
      </c>
      <c r="J29" s="20"/>
    </row>
    <row r="30" spans="3:35" s="18" customFormat="1" ht="15" customHeight="1" x14ac:dyDescent="0.15">
      <c r="C30" s="218" t="s">
        <v>3</v>
      </c>
      <c r="D30" s="219"/>
      <c r="E30" s="219"/>
      <c r="F30" s="219"/>
      <c r="G30" s="219"/>
      <c r="H30" s="219"/>
      <c r="I30" s="219"/>
      <c r="J30" s="219"/>
      <c r="K30" s="220"/>
      <c r="L30" s="218" t="s">
        <v>4</v>
      </c>
      <c r="M30" s="219"/>
      <c r="N30" s="219"/>
      <c r="O30" s="219"/>
      <c r="P30" s="219"/>
      <c r="Q30" s="219"/>
      <c r="R30" s="219"/>
      <c r="S30" s="219"/>
      <c r="T30" s="219"/>
      <c r="U30" s="219"/>
      <c r="V30" s="219"/>
      <c r="W30" s="219"/>
      <c r="X30" s="219"/>
      <c r="Y30" s="219"/>
      <c r="Z30" s="219"/>
      <c r="AA30" s="219"/>
      <c r="AB30" s="220"/>
      <c r="AC30" s="191" t="s">
        <v>96</v>
      </c>
      <c r="AD30" s="192"/>
      <c r="AE30" s="192"/>
      <c r="AF30" s="192"/>
      <c r="AG30" s="192"/>
      <c r="AH30" s="192"/>
      <c r="AI30" s="193"/>
    </row>
    <row r="31" spans="3:35" s="18" customFormat="1" ht="15" customHeight="1" x14ac:dyDescent="0.15">
      <c r="C31" s="230" t="s">
        <v>5</v>
      </c>
      <c r="D31" s="231"/>
      <c r="E31" s="231"/>
      <c r="F31" s="231"/>
      <c r="G31" s="231"/>
      <c r="H31" s="231"/>
      <c r="I31" s="231"/>
      <c r="J31" s="231"/>
      <c r="K31" s="232"/>
      <c r="L31" s="203" t="s">
        <v>6</v>
      </c>
      <c r="M31" s="204"/>
      <c r="N31" s="204"/>
      <c r="O31" s="204"/>
      <c r="P31" s="204"/>
      <c r="Q31" s="204"/>
      <c r="R31" s="204"/>
      <c r="S31" s="204"/>
      <c r="T31" s="204"/>
      <c r="U31" s="204"/>
      <c r="V31" s="204"/>
      <c r="W31" s="204"/>
      <c r="X31" s="204"/>
      <c r="Y31" s="204"/>
      <c r="Z31" s="204"/>
      <c r="AA31" s="204"/>
      <c r="AB31" s="205"/>
      <c r="AC31" s="103"/>
      <c r="AD31" s="104"/>
      <c r="AE31" s="104"/>
      <c r="AF31" s="8" t="s">
        <v>129</v>
      </c>
      <c r="AG31" s="105"/>
      <c r="AH31" s="104"/>
      <c r="AI31" s="106"/>
    </row>
    <row r="32" spans="3:35" s="18" customFormat="1" ht="24.95" customHeight="1" x14ac:dyDescent="0.15">
      <c r="C32" s="233" t="s">
        <v>7</v>
      </c>
      <c r="D32" s="230" t="s">
        <v>8</v>
      </c>
      <c r="E32" s="231"/>
      <c r="F32" s="231"/>
      <c r="G32" s="231"/>
      <c r="H32" s="231"/>
      <c r="I32" s="231"/>
      <c r="J32" s="231"/>
      <c r="K32" s="232"/>
      <c r="L32" s="206" t="s">
        <v>97</v>
      </c>
      <c r="M32" s="204"/>
      <c r="N32" s="204"/>
      <c r="O32" s="204"/>
      <c r="P32" s="204"/>
      <c r="Q32" s="204"/>
      <c r="R32" s="204"/>
      <c r="S32" s="204"/>
      <c r="T32" s="204"/>
      <c r="U32" s="204"/>
      <c r="V32" s="204"/>
      <c r="W32" s="204"/>
      <c r="X32" s="204"/>
      <c r="Y32" s="204"/>
      <c r="Z32" s="204"/>
      <c r="AA32" s="204"/>
      <c r="AB32" s="205"/>
      <c r="AC32" s="103"/>
      <c r="AD32" s="104"/>
      <c r="AE32" s="104"/>
      <c r="AF32" s="8" t="s">
        <v>129</v>
      </c>
      <c r="AG32" s="105"/>
      <c r="AH32" s="104"/>
      <c r="AI32" s="106"/>
    </row>
    <row r="33" spans="3:35" s="18" customFormat="1" ht="24.95" customHeight="1" x14ac:dyDescent="0.15">
      <c r="C33" s="234"/>
      <c r="D33" s="230" t="s">
        <v>9</v>
      </c>
      <c r="E33" s="231"/>
      <c r="F33" s="231"/>
      <c r="G33" s="231"/>
      <c r="H33" s="231"/>
      <c r="I33" s="231"/>
      <c r="J33" s="231"/>
      <c r="K33" s="232"/>
      <c r="L33" s="206" t="s">
        <v>98</v>
      </c>
      <c r="M33" s="204"/>
      <c r="N33" s="204"/>
      <c r="O33" s="204"/>
      <c r="P33" s="204"/>
      <c r="Q33" s="204"/>
      <c r="R33" s="204"/>
      <c r="S33" s="204"/>
      <c r="T33" s="204"/>
      <c r="U33" s="204"/>
      <c r="V33" s="204"/>
      <c r="W33" s="204"/>
      <c r="X33" s="204"/>
      <c r="Y33" s="204"/>
      <c r="Z33" s="204"/>
      <c r="AA33" s="204"/>
      <c r="AB33" s="205"/>
      <c r="AC33" s="103"/>
      <c r="AD33" s="104"/>
      <c r="AE33" s="104"/>
      <c r="AF33" s="8" t="s">
        <v>129</v>
      </c>
      <c r="AG33" s="105"/>
      <c r="AH33" s="104"/>
      <c r="AI33" s="106"/>
    </row>
    <row r="34" spans="3:35" s="18" customFormat="1" ht="24.95" customHeight="1" x14ac:dyDescent="0.15">
      <c r="C34" s="234"/>
      <c r="D34" s="230" t="s">
        <v>10</v>
      </c>
      <c r="E34" s="231"/>
      <c r="F34" s="231"/>
      <c r="G34" s="231"/>
      <c r="H34" s="231"/>
      <c r="I34" s="231"/>
      <c r="J34" s="231"/>
      <c r="K34" s="232"/>
      <c r="L34" s="206" t="s">
        <v>99</v>
      </c>
      <c r="M34" s="204"/>
      <c r="N34" s="204"/>
      <c r="O34" s="204"/>
      <c r="P34" s="204"/>
      <c r="Q34" s="204"/>
      <c r="R34" s="204"/>
      <c r="S34" s="204"/>
      <c r="T34" s="204"/>
      <c r="U34" s="204"/>
      <c r="V34" s="204"/>
      <c r="W34" s="204"/>
      <c r="X34" s="204"/>
      <c r="Y34" s="204"/>
      <c r="Z34" s="204"/>
      <c r="AA34" s="204"/>
      <c r="AB34" s="205"/>
      <c r="AC34" s="103"/>
      <c r="AD34" s="104"/>
      <c r="AE34" s="104"/>
      <c r="AF34" s="8" t="s">
        <v>129</v>
      </c>
      <c r="AG34" s="105"/>
      <c r="AH34" s="104"/>
      <c r="AI34" s="106"/>
    </row>
    <row r="35" spans="3:35" s="18" customFormat="1" ht="24.95" customHeight="1" x14ac:dyDescent="0.15">
      <c r="C35" s="234"/>
      <c r="D35" s="194" t="s">
        <v>67</v>
      </c>
      <c r="E35" s="195"/>
      <c r="F35" s="195"/>
      <c r="G35" s="195"/>
      <c r="H35" s="195"/>
      <c r="I35" s="195"/>
      <c r="J35" s="195"/>
      <c r="K35" s="196"/>
      <c r="L35" s="206" t="s">
        <v>100</v>
      </c>
      <c r="M35" s="204"/>
      <c r="N35" s="204"/>
      <c r="O35" s="204"/>
      <c r="P35" s="204"/>
      <c r="Q35" s="204"/>
      <c r="R35" s="204"/>
      <c r="S35" s="204"/>
      <c r="T35" s="204"/>
      <c r="U35" s="204"/>
      <c r="V35" s="204"/>
      <c r="W35" s="204"/>
      <c r="X35" s="204"/>
      <c r="Y35" s="204"/>
      <c r="Z35" s="204"/>
      <c r="AA35" s="204"/>
      <c r="AB35" s="205"/>
      <c r="AC35" s="103"/>
      <c r="AD35" s="104"/>
      <c r="AE35" s="104"/>
      <c r="AF35" s="8" t="s">
        <v>129</v>
      </c>
      <c r="AG35" s="105"/>
      <c r="AH35" s="104"/>
      <c r="AI35" s="106"/>
    </row>
    <row r="36" spans="3:35" s="18" customFormat="1" ht="24.95" customHeight="1" x14ac:dyDescent="0.15">
      <c r="C36" s="234"/>
      <c r="D36" s="197"/>
      <c r="E36" s="198"/>
      <c r="F36" s="198"/>
      <c r="G36" s="198"/>
      <c r="H36" s="198"/>
      <c r="I36" s="198"/>
      <c r="J36" s="198"/>
      <c r="K36" s="199"/>
      <c r="L36" s="206" t="s">
        <v>101</v>
      </c>
      <c r="M36" s="204"/>
      <c r="N36" s="204"/>
      <c r="O36" s="204"/>
      <c r="P36" s="204"/>
      <c r="Q36" s="204"/>
      <c r="R36" s="204"/>
      <c r="S36" s="204"/>
      <c r="T36" s="204"/>
      <c r="U36" s="204"/>
      <c r="V36" s="204"/>
      <c r="W36" s="204"/>
      <c r="X36" s="204"/>
      <c r="Y36" s="204"/>
      <c r="Z36" s="204"/>
      <c r="AA36" s="204"/>
      <c r="AB36" s="205"/>
      <c r="AC36" s="103"/>
      <c r="AD36" s="104"/>
      <c r="AE36" s="104"/>
      <c r="AF36" s="8" t="s">
        <v>129</v>
      </c>
      <c r="AG36" s="105"/>
      <c r="AH36" s="104"/>
      <c r="AI36" s="106"/>
    </row>
    <row r="37" spans="3:35" s="18" customFormat="1" ht="24.95" customHeight="1" x14ac:dyDescent="0.15">
      <c r="C37" s="234"/>
      <c r="D37" s="197"/>
      <c r="E37" s="198"/>
      <c r="F37" s="198"/>
      <c r="G37" s="198"/>
      <c r="H37" s="198"/>
      <c r="I37" s="198"/>
      <c r="J37" s="198"/>
      <c r="K37" s="199"/>
      <c r="L37" s="206" t="s">
        <v>102</v>
      </c>
      <c r="M37" s="204"/>
      <c r="N37" s="204"/>
      <c r="O37" s="204"/>
      <c r="P37" s="204"/>
      <c r="Q37" s="204"/>
      <c r="R37" s="204"/>
      <c r="S37" s="204"/>
      <c r="T37" s="204"/>
      <c r="U37" s="204"/>
      <c r="V37" s="204"/>
      <c r="W37" s="204"/>
      <c r="X37" s="204"/>
      <c r="Y37" s="204"/>
      <c r="Z37" s="204"/>
      <c r="AA37" s="204"/>
      <c r="AB37" s="205"/>
      <c r="AC37" s="103"/>
      <c r="AD37" s="104"/>
      <c r="AE37" s="104"/>
      <c r="AF37" s="8" t="s">
        <v>129</v>
      </c>
      <c r="AG37" s="105"/>
      <c r="AH37" s="104"/>
      <c r="AI37" s="106"/>
    </row>
    <row r="38" spans="3:35" s="18" customFormat="1" ht="15" customHeight="1" x14ac:dyDescent="0.15">
      <c r="C38" s="235"/>
      <c r="D38" s="200"/>
      <c r="E38" s="201"/>
      <c r="F38" s="201"/>
      <c r="G38" s="201"/>
      <c r="H38" s="201"/>
      <c r="I38" s="201"/>
      <c r="J38" s="201"/>
      <c r="K38" s="202"/>
      <c r="L38" s="203" t="s">
        <v>11</v>
      </c>
      <c r="M38" s="204"/>
      <c r="N38" s="204"/>
      <c r="O38" s="204"/>
      <c r="P38" s="204"/>
      <c r="Q38" s="204"/>
      <c r="R38" s="204"/>
      <c r="S38" s="204"/>
      <c r="T38" s="204"/>
      <c r="U38" s="204"/>
      <c r="V38" s="204"/>
      <c r="W38" s="204"/>
      <c r="X38" s="204"/>
      <c r="Y38" s="204"/>
      <c r="Z38" s="204"/>
      <c r="AA38" s="204"/>
      <c r="AB38" s="205"/>
      <c r="AC38" s="103"/>
      <c r="AD38" s="104"/>
      <c r="AE38" s="104"/>
      <c r="AF38" s="8" t="s">
        <v>129</v>
      </c>
      <c r="AG38" s="105"/>
      <c r="AH38" s="104"/>
      <c r="AI38" s="106"/>
    </row>
    <row r="39" spans="3:35" s="3" customFormat="1" ht="30" customHeight="1" x14ac:dyDescent="0.15">
      <c r="C39" s="225" t="s">
        <v>37</v>
      </c>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row>
    <row r="40" spans="3:35" s="3" customFormat="1" ht="15" customHeight="1" x14ac:dyDescent="0.15">
      <c r="C40" s="19" t="s">
        <v>94</v>
      </c>
      <c r="M40" s="20"/>
    </row>
    <row r="41" spans="3:35" s="3" customFormat="1" ht="15" customHeight="1" x14ac:dyDescent="0.15">
      <c r="C41" s="218" t="s">
        <v>12</v>
      </c>
      <c r="D41" s="219"/>
      <c r="E41" s="219"/>
      <c r="F41" s="219"/>
      <c r="G41" s="219"/>
      <c r="H41" s="219"/>
      <c r="I41" s="219"/>
      <c r="J41" s="219"/>
      <c r="K41" s="220"/>
      <c r="L41" s="218" t="s">
        <v>13</v>
      </c>
      <c r="M41" s="219"/>
      <c r="N41" s="219"/>
      <c r="O41" s="219"/>
      <c r="P41" s="219"/>
      <c r="Q41" s="219"/>
      <c r="R41" s="219"/>
      <c r="S41" s="219"/>
      <c r="T41" s="219"/>
      <c r="U41" s="219"/>
      <c r="V41" s="219"/>
      <c r="W41" s="219"/>
      <c r="X41" s="219"/>
      <c r="Y41" s="219"/>
      <c r="Z41" s="219"/>
      <c r="AA41" s="219"/>
      <c r="AB41" s="220"/>
      <c r="AC41" s="227" t="s">
        <v>103</v>
      </c>
      <c r="AD41" s="228"/>
      <c r="AE41" s="228"/>
      <c r="AF41" s="228"/>
      <c r="AG41" s="228"/>
      <c r="AH41" s="228"/>
      <c r="AI41" s="229"/>
    </row>
    <row r="42" spans="3:35" s="3" customFormat="1" ht="15" customHeight="1" x14ac:dyDescent="0.15">
      <c r="C42" s="236" t="s">
        <v>14</v>
      </c>
      <c r="D42" s="237"/>
      <c r="E42" s="237"/>
      <c r="F42" s="237"/>
      <c r="G42" s="237"/>
      <c r="H42" s="237"/>
      <c r="I42" s="237"/>
      <c r="J42" s="237"/>
      <c r="K42" s="238"/>
      <c r="L42" s="107" t="s">
        <v>15</v>
      </c>
      <c r="M42" s="108"/>
      <c r="N42" s="108"/>
      <c r="O42" s="108"/>
      <c r="P42" s="108"/>
      <c r="Q42" s="108"/>
      <c r="R42" s="108"/>
      <c r="S42" s="108"/>
      <c r="T42" s="108"/>
      <c r="U42" s="108"/>
      <c r="V42" s="108"/>
      <c r="W42" s="108"/>
      <c r="X42" s="108"/>
      <c r="Y42" s="108"/>
      <c r="Z42" s="108"/>
      <c r="AA42" s="108"/>
      <c r="AB42" s="109"/>
      <c r="AC42" s="103"/>
      <c r="AD42" s="104"/>
      <c r="AE42" s="104"/>
      <c r="AF42" s="8" t="s">
        <v>129</v>
      </c>
      <c r="AG42" s="105"/>
      <c r="AH42" s="104"/>
      <c r="AI42" s="106"/>
    </row>
    <row r="43" spans="3:35" s="3" customFormat="1" ht="15" customHeight="1" x14ac:dyDescent="0.15">
      <c r="C43" s="239"/>
      <c r="D43" s="240"/>
      <c r="E43" s="240"/>
      <c r="F43" s="240"/>
      <c r="G43" s="240"/>
      <c r="H43" s="240"/>
      <c r="I43" s="240"/>
      <c r="J43" s="240"/>
      <c r="K43" s="241"/>
      <c r="L43" s="107" t="s">
        <v>85</v>
      </c>
      <c r="M43" s="108"/>
      <c r="N43" s="108"/>
      <c r="O43" s="108"/>
      <c r="P43" s="108"/>
      <c r="Q43" s="108"/>
      <c r="R43" s="108"/>
      <c r="S43" s="108"/>
      <c r="T43" s="108"/>
      <c r="U43" s="108"/>
      <c r="V43" s="108"/>
      <c r="W43" s="108"/>
      <c r="X43" s="108"/>
      <c r="Y43" s="108"/>
      <c r="Z43" s="108"/>
      <c r="AA43" s="108"/>
      <c r="AB43" s="109"/>
      <c r="AC43" s="103"/>
      <c r="AD43" s="104"/>
      <c r="AE43" s="104"/>
      <c r="AF43" s="8" t="s">
        <v>129</v>
      </c>
      <c r="AG43" s="105"/>
      <c r="AH43" s="104"/>
      <c r="AI43" s="106"/>
    </row>
    <row r="44" spans="3:35" s="3" customFormat="1" ht="15" customHeight="1" x14ac:dyDescent="0.15">
      <c r="C44" s="239"/>
      <c r="D44" s="240"/>
      <c r="E44" s="240"/>
      <c r="F44" s="240"/>
      <c r="G44" s="240"/>
      <c r="H44" s="240"/>
      <c r="I44" s="240"/>
      <c r="J44" s="240"/>
      <c r="K44" s="241"/>
      <c r="L44" s="107" t="s">
        <v>91</v>
      </c>
      <c r="M44" s="108"/>
      <c r="N44" s="108"/>
      <c r="O44" s="108"/>
      <c r="P44" s="108"/>
      <c r="Q44" s="108"/>
      <c r="R44" s="108"/>
      <c r="S44" s="108"/>
      <c r="T44" s="108"/>
      <c r="U44" s="108"/>
      <c r="V44" s="108"/>
      <c r="W44" s="108"/>
      <c r="X44" s="108"/>
      <c r="Y44" s="108"/>
      <c r="Z44" s="108"/>
      <c r="AA44" s="108"/>
      <c r="AB44" s="109"/>
      <c r="AC44" s="103"/>
      <c r="AD44" s="104"/>
      <c r="AE44" s="104"/>
      <c r="AF44" s="8" t="s">
        <v>129</v>
      </c>
      <c r="AG44" s="105"/>
      <c r="AH44" s="104"/>
      <c r="AI44" s="106"/>
    </row>
    <row r="45" spans="3:35" s="3" customFormat="1" ht="15" customHeight="1" x14ac:dyDescent="0.15">
      <c r="C45" s="239"/>
      <c r="D45" s="240"/>
      <c r="E45" s="240"/>
      <c r="F45" s="240"/>
      <c r="G45" s="240"/>
      <c r="H45" s="240"/>
      <c r="I45" s="240"/>
      <c r="J45" s="240"/>
      <c r="K45" s="241"/>
      <c r="L45" s="107" t="s">
        <v>16</v>
      </c>
      <c r="M45" s="108"/>
      <c r="N45" s="108"/>
      <c r="O45" s="108"/>
      <c r="P45" s="108"/>
      <c r="Q45" s="108"/>
      <c r="R45" s="108"/>
      <c r="S45" s="108"/>
      <c r="T45" s="108"/>
      <c r="U45" s="108"/>
      <c r="V45" s="108"/>
      <c r="W45" s="108"/>
      <c r="X45" s="108"/>
      <c r="Y45" s="108"/>
      <c r="Z45" s="108"/>
      <c r="AA45" s="108"/>
      <c r="AB45" s="109"/>
      <c r="AC45" s="103"/>
      <c r="AD45" s="104"/>
      <c r="AE45" s="104"/>
      <c r="AF45" s="8" t="s">
        <v>129</v>
      </c>
      <c r="AG45" s="105"/>
      <c r="AH45" s="104"/>
      <c r="AI45" s="106"/>
    </row>
    <row r="46" spans="3:35" s="3" customFormat="1" ht="15" customHeight="1" x14ac:dyDescent="0.15">
      <c r="C46" s="239"/>
      <c r="D46" s="240"/>
      <c r="E46" s="240"/>
      <c r="F46" s="240"/>
      <c r="G46" s="240"/>
      <c r="H46" s="240"/>
      <c r="I46" s="240"/>
      <c r="J46" s="240"/>
      <c r="K46" s="241"/>
      <c r="L46" s="107" t="s">
        <v>17</v>
      </c>
      <c r="M46" s="108"/>
      <c r="N46" s="108"/>
      <c r="O46" s="108"/>
      <c r="P46" s="108"/>
      <c r="Q46" s="108"/>
      <c r="R46" s="108"/>
      <c r="S46" s="108"/>
      <c r="T46" s="108"/>
      <c r="U46" s="108"/>
      <c r="V46" s="108"/>
      <c r="W46" s="108"/>
      <c r="X46" s="108"/>
      <c r="Y46" s="108"/>
      <c r="Z46" s="108"/>
      <c r="AA46" s="108"/>
      <c r="AB46" s="109"/>
      <c r="AC46" s="103"/>
      <c r="AD46" s="104"/>
      <c r="AE46" s="104"/>
      <c r="AF46" s="8" t="s">
        <v>129</v>
      </c>
      <c r="AG46" s="105"/>
      <c r="AH46" s="104"/>
      <c r="AI46" s="106"/>
    </row>
    <row r="47" spans="3:35" s="3" customFormat="1" ht="15" customHeight="1" x14ac:dyDescent="0.15">
      <c r="C47" s="242"/>
      <c r="D47" s="243"/>
      <c r="E47" s="243"/>
      <c r="F47" s="243"/>
      <c r="G47" s="243"/>
      <c r="H47" s="243"/>
      <c r="I47" s="243"/>
      <c r="J47" s="243"/>
      <c r="K47" s="244"/>
      <c r="L47" s="107" t="s">
        <v>18</v>
      </c>
      <c r="M47" s="108"/>
      <c r="N47" s="108"/>
      <c r="O47" s="108"/>
      <c r="P47" s="108"/>
      <c r="Q47" s="108"/>
      <c r="R47" s="108"/>
      <c r="S47" s="108"/>
      <c r="T47" s="108"/>
      <c r="U47" s="108"/>
      <c r="V47" s="108"/>
      <c r="W47" s="108"/>
      <c r="X47" s="108"/>
      <c r="Y47" s="108"/>
      <c r="Z47" s="108"/>
      <c r="AA47" s="108"/>
      <c r="AB47" s="109"/>
      <c r="AC47" s="103"/>
      <c r="AD47" s="104"/>
      <c r="AE47" s="104"/>
      <c r="AF47" s="8" t="s">
        <v>129</v>
      </c>
      <c r="AG47" s="105"/>
      <c r="AH47" s="104"/>
      <c r="AI47" s="106"/>
    </row>
    <row r="48" spans="3:35" s="3" customFormat="1" ht="15" customHeight="1" x14ac:dyDescent="0.15">
      <c r="C48" s="236" t="s">
        <v>19</v>
      </c>
      <c r="D48" s="237"/>
      <c r="E48" s="237"/>
      <c r="F48" s="237"/>
      <c r="G48" s="237"/>
      <c r="H48" s="237"/>
      <c r="I48" s="237"/>
      <c r="J48" s="237"/>
      <c r="K48" s="238"/>
      <c r="L48" s="107" t="s">
        <v>20</v>
      </c>
      <c r="M48" s="108"/>
      <c r="N48" s="108"/>
      <c r="O48" s="108"/>
      <c r="P48" s="108"/>
      <c r="Q48" s="108"/>
      <c r="R48" s="108"/>
      <c r="S48" s="108"/>
      <c r="T48" s="108"/>
      <c r="U48" s="108"/>
      <c r="V48" s="108"/>
      <c r="W48" s="108"/>
      <c r="X48" s="108"/>
      <c r="Y48" s="108"/>
      <c r="Z48" s="108"/>
      <c r="AA48" s="108"/>
      <c r="AB48" s="109"/>
      <c r="AC48" s="103"/>
      <c r="AD48" s="104"/>
      <c r="AE48" s="104"/>
      <c r="AF48" s="8" t="s">
        <v>129</v>
      </c>
      <c r="AG48" s="105"/>
      <c r="AH48" s="104"/>
      <c r="AI48" s="106"/>
    </row>
    <row r="49" spans="3:35" s="3" customFormat="1" ht="15" customHeight="1" x14ac:dyDescent="0.15">
      <c r="C49" s="239"/>
      <c r="D49" s="240"/>
      <c r="E49" s="240"/>
      <c r="F49" s="240"/>
      <c r="G49" s="240"/>
      <c r="H49" s="240"/>
      <c r="I49" s="240"/>
      <c r="J49" s="240"/>
      <c r="K49" s="241"/>
      <c r="L49" s="107" t="s">
        <v>21</v>
      </c>
      <c r="M49" s="108"/>
      <c r="N49" s="108"/>
      <c r="O49" s="108"/>
      <c r="P49" s="108"/>
      <c r="Q49" s="108"/>
      <c r="R49" s="108"/>
      <c r="S49" s="108"/>
      <c r="T49" s="108"/>
      <c r="U49" s="108"/>
      <c r="V49" s="108"/>
      <c r="W49" s="108"/>
      <c r="X49" s="108"/>
      <c r="Y49" s="108"/>
      <c r="Z49" s="108"/>
      <c r="AA49" s="108"/>
      <c r="AB49" s="109"/>
      <c r="AC49" s="103"/>
      <c r="AD49" s="104"/>
      <c r="AE49" s="104"/>
      <c r="AF49" s="8" t="s">
        <v>129</v>
      </c>
      <c r="AG49" s="105"/>
      <c r="AH49" s="104"/>
      <c r="AI49" s="106"/>
    </row>
    <row r="50" spans="3:35" s="3" customFormat="1" ht="15" customHeight="1" x14ac:dyDescent="0.15">
      <c r="C50" s="239"/>
      <c r="D50" s="240"/>
      <c r="E50" s="240"/>
      <c r="F50" s="240"/>
      <c r="G50" s="240"/>
      <c r="H50" s="240"/>
      <c r="I50" s="240"/>
      <c r="J50" s="240"/>
      <c r="K50" s="241"/>
      <c r="L50" s="107" t="s">
        <v>22</v>
      </c>
      <c r="M50" s="108"/>
      <c r="N50" s="108"/>
      <c r="O50" s="108"/>
      <c r="P50" s="108"/>
      <c r="Q50" s="108"/>
      <c r="R50" s="108"/>
      <c r="S50" s="108"/>
      <c r="T50" s="108"/>
      <c r="U50" s="108"/>
      <c r="V50" s="108"/>
      <c r="W50" s="108"/>
      <c r="X50" s="108"/>
      <c r="Y50" s="108"/>
      <c r="Z50" s="108"/>
      <c r="AA50" s="108"/>
      <c r="AB50" s="109"/>
      <c r="AC50" s="103"/>
      <c r="AD50" s="104"/>
      <c r="AE50" s="104"/>
      <c r="AF50" s="8" t="s">
        <v>129</v>
      </c>
      <c r="AG50" s="105"/>
      <c r="AH50" s="104"/>
      <c r="AI50" s="106"/>
    </row>
    <row r="51" spans="3:35" s="3" customFormat="1" ht="15" customHeight="1" x14ac:dyDescent="0.15">
      <c r="C51" s="239"/>
      <c r="D51" s="240"/>
      <c r="E51" s="240"/>
      <c r="F51" s="240"/>
      <c r="G51" s="240"/>
      <c r="H51" s="240"/>
      <c r="I51" s="240"/>
      <c r="J51" s="240"/>
      <c r="K51" s="241"/>
      <c r="L51" s="107" t="s">
        <v>23</v>
      </c>
      <c r="M51" s="108"/>
      <c r="N51" s="108"/>
      <c r="O51" s="108"/>
      <c r="P51" s="108"/>
      <c r="Q51" s="108"/>
      <c r="R51" s="108"/>
      <c r="S51" s="108"/>
      <c r="T51" s="108"/>
      <c r="U51" s="108"/>
      <c r="V51" s="108"/>
      <c r="W51" s="108"/>
      <c r="X51" s="108"/>
      <c r="Y51" s="108"/>
      <c r="Z51" s="108"/>
      <c r="AA51" s="108"/>
      <c r="AB51" s="109"/>
      <c r="AC51" s="103"/>
      <c r="AD51" s="104"/>
      <c r="AE51" s="104"/>
      <c r="AF51" s="8" t="s">
        <v>129</v>
      </c>
      <c r="AG51" s="105"/>
      <c r="AH51" s="104"/>
      <c r="AI51" s="106"/>
    </row>
    <row r="52" spans="3:35" s="3" customFormat="1" ht="15" customHeight="1" x14ac:dyDescent="0.15">
      <c r="C52" s="239"/>
      <c r="D52" s="240"/>
      <c r="E52" s="240"/>
      <c r="F52" s="240"/>
      <c r="G52" s="240"/>
      <c r="H52" s="240"/>
      <c r="I52" s="240"/>
      <c r="J52" s="240"/>
      <c r="K52" s="241"/>
      <c r="L52" s="107" t="s">
        <v>80</v>
      </c>
      <c r="M52" s="108"/>
      <c r="N52" s="108"/>
      <c r="O52" s="108"/>
      <c r="P52" s="108"/>
      <c r="Q52" s="108"/>
      <c r="R52" s="108"/>
      <c r="S52" s="108"/>
      <c r="T52" s="108"/>
      <c r="U52" s="108"/>
      <c r="V52" s="108"/>
      <c r="W52" s="108"/>
      <c r="X52" s="108"/>
      <c r="Y52" s="108"/>
      <c r="Z52" s="108"/>
      <c r="AA52" s="108"/>
      <c r="AB52" s="109"/>
      <c r="AC52" s="103"/>
      <c r="AD52" s="104"/>
      <c r="AE52" s="104"/>
      <c r="AF52" s="8" t="s">
        <v>129</v>
      </c>
      <c r="AG52" s="105"/>
      <c r="AH52" s="104"/>
      <c r="AI52" s="106"/>
    </row>
    <row r="53" spans="3:35" s="3" customFormat="1" ht="15" customHeight="1" x14ac:dyDescent="0.15">
      <c r="C53" s="239"/>
      <c r="D53" s="240"/>
      <c r="E53" s="240"/>
      <c r="F53" s="240"/>
      <c r="G53" s="240"/>
      <c r="H53" s="240"/>
      <c r="I53" s="240"/>
      <c r="J53" s="240"/>
      <c r="K53" s="241"/>
      <c r="L53" s="107" t="s">
        <v>24</v>
      </c>
      <c r="M53" s="108"/>
      <c r="N53" s="108"/>
      <c r="O53" s="108"/>
      <c r="P53" s="108"/>
      <c r="Q53" s="108"/>
      <c r="R53" s="108"/>
      <c r="S53" s="108"/>
      <c r="T53" s="108"/>
      <c r="U53" s="108"/>
      <c r="V53" s="108"/>
      <c r="W53" s="108"/>
      <c r="X53" s="108"/>
      <c r="Y53" s="108"/>
      <c r="Z53" s="108"/>
      <c r="AA53" s="108"/>
      <c r="AB53" s="109"/>
      <c r="AC53" s="103"/>
      <c r="AD53" s="104"/>
      <c r="AE53" s="104"/>
      <c r="AF53" s="8" t="s">
        <v>129</v>
      </c>
      <c r="AG53" s="105"/>
      <c r="AH53" s="104"/>
      <c r="AI53" s="106"/>
    </row>
    <row r="54" spans="3:35" s="3" customFormat="1" ht="15" customHeight="1" x14ac:dyDescent="0.15">
      <c r="C54" s="239"/>
      <c r="D54" s="240"/>
      <c r="E54" s="240"/>
      <c r="F54" s="240"/>
      <c r="G54" s="240"/>
      <c r="H54" s="240"/>
      <c r="I54" s="240"/>
      <c r="J54" s="240"/>
      <c r="K54" s="241"/>
      <c r="L54" s="107" t="s">
        <v>25</v>
      </c>
      <c r="M54" s="108"/>
      <c r="N54" s="108"/>
      <c r="O54" s="108"/>
      <c r="P54" s="108"/>
      <c r="Q54" s="108"/>
      <c r="R54" s="108"/>
      <c r="S54" s="108"/>
      <c r="T54" s="108"/>
      <c r="U54" s="108"/>
      <c r="V54" s="108"/>
      <c r="W54" s="108"/>
      <c r="X54" s="108"/>
      <c r="Y54" s="108"/>
      <c r="Z54" s="108"/>
      <c r="AA54" s="108"/>
      <c r="AB54" s="109"/>
      <c r="AC54" s="103"/>
      <c r="AD54" s="104"/>
      <c r="AE54" s="104"/>
      <c r="AF54" s="8" t="s">
        <v>129</v>
      </c>
      <c r="AG54" s="105"/>
      <c r="AH54" s="104"/>
      <c r="AI54" s="106"/>
    </row>
    <row r="55" spans="3:35" s="3" customFormat="1" ht="15" customHeight="1" x14ac:dyDescent="0.15">
      <c r="C55" s="242"/>
      <c r="D55" s="243"/>
      <c r="E55" s="243"/>
      <c r="F55" s="243"/>
      <c r="G55" s="243"/>
      <c r="H55" s="243"/>
      <c r="I55" s="243"/>
      <c r="J55" s="243"/>
      <c r="K55" s="244"/>
      <c r="L55" s="107" t="s">
        <v>26</v>
      </c>
      <c r="M55" s="108"/>
      <c r="N55" s="108"/>
      <c r="O55" s="108"/>
      <c r="P55" s="108"/>
      <c r="Q55" s="108"/>
      <c r="R55" s="108"/>
      <c r="S55" s="108"/>
      <c r="T55" s="108"/>
      <c r="U55" s="108"/>
      <c r="V55" s="108"/>
      <c r="W55" s="108"/>
      <c r="X55" s="108"/>
      <c r="Y55" s="108"/>
      <c r="Z55" s="108"/>
      <c r="AA55" s="108"/>
      <c r="AB55" s="109"/>
      <c r="AC55" s="103"/>
      <c r="AD55" s="104"/>
      <c r="AE55" s="104"/>
      <c r="AF55" s="8" t="s">
        <v>129</v>
      </c>
      <c r="AG55" s="105"/>
      <c r="AH55" s="104"/>
      <c r="AI55" s="106"/>
    </row>
    <row r="56" spans="3:35" s="3" customFormat="1" ht="15" customHeight="1" x14ac:dyDescent="0.15">
      <c r="C56" s="284" t="s">
        <v>27</v>
      </c>
      <c r="D56" s="285"/>
      <c r="E56" s="285"/>
      <c r="F56" s="285"/>
      <c r="G56" s="285"/>
      <c r="H56" s="285"/>
      <c r="I56" s="285"/>
      <c r="J56" s="285"/>
      <c r="K56" s="286"/>
      <c r="L56" s="107" t="s">
        <v>28</v>
      </c>
      <c r="M56" s="108"/>
      <c r="N56" s="108"/>
      <c r="O56" s="108"/>
      <c r="P56" s="108"/>
      <c r="Q56" s="108"/>
      <c r="R56" s="108"/>
      <c r="S56" s="108"/>
      <c r="T56" s="108"/>
      <c r="U56" s="108"/>
      <c r="V56" s="108"/>
      <c r="W56" s="108"/>
      <c r="X56" s="108"/>
      <c r="Y56" s="108"/>
      <c r="Z56" s="108"/>
      <c r="AA56" s="108"/>
      <c r="AB56" s="109"/>
      <c r="AC56" s="103"/>
      <c r="AD56" s="104"/>
      <c r="AE56" s="104"/>
      <c r="AF56" s="8" t="s">
        <v>129</v>
      </c>
      <c r="AG56" s="105"/>
      <c r="AH56" s="104"/>
      <c r="AI56" s="106"/>
    </row>
    <row r="57" spans="3:35" s="3" customFormat="1" ht="15" customHeight="1" x14ac:dyDescent="0.15">
      <c r="C57" s="236" t="s">
        <v>29</v>
      </c>
      <c r="D57" s="237"/>
      <c r="E57" s="237"/>
      <c r="F57" s="237"/>
      <c r="G57" s="237"/>
      <c r="H57" s="237"/>
      <c r="I57" s="237"/>
      <c r="J57" s="237"/>
      <c r="K57" s="238"/>
      <c r="L57" s="107" t="s">
        <v>11</v>
      </c>
      <c r="M57" s="108"/>
      <c r="N57" s="108"/>
      <c r="O57" s="108"/>
      <c r="P57" s="108"/>
      <c r="Q57" s="108"/>
      <c r="R57" s="108"/>
      <c r="S57" s="108"/>
      <c r="T57" s="108"/>
      <c r="U57" s="108"/>
      <c r="V57" s="108"/>
      <c r="W57" s="108"/>
      <c r="X57" s="108"/>
      <c r="Y57" s="108"/>
      <c r="Z57" s="108"/>
      <c r="AA57" s="108"/>
      <c r="AB57" s="109"/>
      <c r="AC57" s="103"/>
      <c r="AD57" s="104"/>
      <c r="AE57" s="104"/>
      <c r="AF57" s="8" t="s">
        <v>129</v>
      </c>
      <c r="AG57" s="105"/>
      <c r="AH57" s="104"/>
      <c r="AI57" s="106"/>
    </row>
    <row r="58" spans="3:35" s="3" customFormat="1" ht="15" customHeight="1" x14ac:dyDescent="0.15">
      <c r="C58" s="242"/>
      <c r="D58" s="243"/>
      <c r="E58" s="243"/>
      <c r="F58" s="243"/>
      <c r="G58" s="243"/>
      <c r="H58" s="243"/>
      <c r="I58" s="243"/>
      <c r="J58" s="243"/>
      <c r="K58" s="244"/>
      <c r="L58" s="107" t="s">
        <v>30</v>
      </c>
      <c r="M58" s="108"/>
      <c r="N58" s="108"/>
      <c r="O58" s="108"/>
      <c r="P58" s="108"/>
      <c r="Q58" s="108"/>
      <c r="R58" s="108"/>
      <c r="S58" s="108"/>
      <c r="T58" s="108"/>
      <c r="U58" s="108"/>
      <c r="V58" s="108"/>
      <c r="W58" s="108"/>
      <c r="X58" s="108"/>
      <c r="Y58" s="108"/>
      <c r="Z58" s="108"/>
      <c r="AA58" s="108"/>
      <c r="AB58" s="109"/>
      <c r="AC58" s="103"/>
      <c r="AD58" s="104"/>
      <c r="AE58" s="104"/>
      <c r="AF58" s="21" t="s">
        <v>129</v>
      </c>
      <c r="AG58" s="105"/>
      <c r="AH58" s="104"/>
      <c r="AI58" s="106"/>
    </row>
    <row r="59" spans="3:35" s="18" customFormat="1" ht="9.9499999999999993" customHeight="1" x14ac:dyDescent="0.15">
      <c r="C59" s="22"/>
    </row>
    <row r="60" spans="3:35" s="3" customFormat="1" ht="24.95" customHeight="1" thickBot="1" x14ac:dyDescent="0.2">
      <c r="C60" s="224" t="s">
        <v>95</v>
      </c>
      <c r="D60" s="224"/>
      <c r="E60" s="224"/>
      <c r="F60" s="224"/>
      <c r="G60" s="224"/>
      <c r="H60" s="224"/>
      <c r="I60" s="224"/>
      <c r="J60" s="224"/>
      <c r="K60" s="223" t="s">
        <v>71</v>
      </c>
      <c r="L60" s="223"/>
      <c r="M60" s="223"/>
      <c r="N60" s="223"/>
      <c r="O60" s="223"/>
      <c r="P60" s="15" t="s">
        <v>129</v>
      </c>
      <c r="Q60" s="16" t="s">
        <v>38</v>
      </c>
      <c r="S60" s="15" t="s">
        <v>129</v>
      </c>
      <c r="T60" s="16" t="s">
        <v>39</v>
      </c>
      <c r="U60" s="17" t="s">
        <v>63</v>
      </c>
    </row>
    <row r="61" spans="3:35" s="3" customFormat="1" ht="20.100000000000001" customHeight="1" x14ac:dyDescent="0.15">
      <c r="C61" s="297" t="s">
        <v>56</v>
      </c>
      <c r="D61" s="298"/>
      <c r="E61" s="298"/>
      <c r="F61" s="298"/>
      <c r="G61" s="298"/>
      <c r="H61" s="298"/>
      <c r="I61" s="298"/>
      <c r="J61" s="299"/>
      <c r="K61" s="300" t="s">
        <v>31</v>
      </c>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1"/>
    </row>
    <row r="62" spans="3:35" s="3" customFormat="1" ht="15" customHeight="1" x14ac:dyDescent="0.15">
      <c r="C62" s="302" t="s">
        <v>70</v>
      </c>
      <c r="D62" s="303"/>
      <c r="E62" s="303"/>
      <c r="F62" s="303"/>
      <c r="G62" s="303"/>
      <c r="H62" s="303"/>
      <c r="I62" s="303"/>
      <c r="J62" s="304"/>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6"/>
    </row>
    <row r="63" spans="3:35" s="3" customFormat="1" ht="30" customHeight="1" x14ac:dyDescent="0.15">
      <c r="C63" s="254" t="s">
        <v>82</v>
      </c>
      <c r="D63" s="255"/>
      <c r="E63" s="255"/>
      <c r="F63" s="255"/>
      <c r="G63" s="255"/>
      <c r="H63" s="255"/>
      <c r="I63" s="255"/>
      <c r="J63" s="256"/>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5"/>
    </row>
    <row r="64" spans="3:35" s="3" customFormat="1" ht="15" customHeight="1" x14ac:dyDescent="0.15">
      <c r="C64" s="259" t="s">
        <v>42</v>
      </c>
      <c r="D64" s="260"/>
      <c r="E64" s="260"/>
      <c r="F64" s="260"/>
      <c r="G64" s="260"/>
      <c r="H64" s="260"/>
      <c r="I64" s="260"/>
      <c r="J64" s="261"/>
      <c r="K64" s="68" t="s">
        <v>40</v>
      </c>
      <c r="L64" s="69"/>
      <c r="M64" s="69"/>
      <c r="N64" s="69"/>
      <c r="O64" s="293"/>
      <c r="P64" s="293"/>
      <c r="Q64" s="70" t="s">
        <v>72</v>
      </c>
      <c r="R64" s="149"/>
      <c r="S64" s="70" t="s">
        <v>73</v>
      </c>
      <c r="T64" s="149"/>
      <c r="U64" s="70" t="s">
        <v>74</v>
      </c>
      <c r="V64" s="149"/>
      <c r="W64" s="70" t="s">
        <v>75</v>
      </c>
      <c r="X64" s="150"/>
      <c r="Y64" s="70" t="s">
        <v>76</v>
      </c>
      <c r="Z64" s="111"/>
      <c r="AA64" s="111"/>
      <c r="AB64" s="111"/>
      <c r="AC64" s="111"/>
      <c r="AD64" s="111"/>
      <c r="AE64" s="111"/>
      <c r="AF64" s="111"/>
      <c r="AG64" s="111"/>
      <c r="AH64" s="111"/>
      <c r="AI64" s="138"/>
    </row>
    <row r="65" spans="3:35" s="3" customFormat="1" ht="15" customHeight="1" x14ac:dyDescent="0.15">
      <c r="C65" s="262"/>
      <c r="D65" s="263"/>
      <c r="E65" s="263"/>
      <c r="F65" s="263"/>
      <c r="G65" s="263"/>
      <c r="H65" s="263"/>
      <c r="I65" s="263"/>
      <c r="J65" s="264"/>
      <c r="K65" s="71" t="s">
        <v>89</v>
      </c>
      <c r="L65" s="72"/>
      <c r="M65" s="72"/>
      <c r="N65" s="72"/>
      <c r="O65" s="294"/>
      <c r="P65" s="294"/>
      <c r="Q65" s="73" t="s">
        <v>72</v>
      </c>
      <c r="R65" s="151"/>
      <c r="S65" s="73" t="s">
        <v>73</v>
      </c>
      <c r="T65" s="151"/>
      <c r="U65" s="73" t="s">
        <v>74</v>
      </c>
      <c r="V65" s="151"/>
      <c r="W65" s="73" t="s">
        <v>75</v>
      </c>
      <c r="X65" s="152"/>
      <c r="Y65" s="73" t="s">
        <v>76</v>
      </c>
      <c r="Z65" s="139" t="s">
        <v>130</v>
      </c>
      <c r="AA65" s="139"/>
      <c r="AB65" s="139"/>
      <c r="AC65" s="139"/>
      <c r="AD65" s="139"/>
      <c r="AE65" s="139"/>
      <c r="AF65" s="139"/>
      <c r="AG65" s="139"/>
      <c r="AH65" s="139"/>
      <c r="AI65" s="140"/>
    </row>
    <row r="66" spans="3:35" s="3" customFormat="1" ht="15" customHeight="1" x14ac:dyDescent="0.15">
      <c r="C66" s="262"/>
      <c r="D66" s="263"/>
      <c r="E66" s="263"/>
      <c r="F66" s="263"/>
      <c r="G66" s="263"/>
      <c r="H66" s="263"/>
      <c r="I66" s="263"/>
      <c r="J66" s="264"/>
      <c r="K66" s="74" t="s">
        <v>84</v>
      </c>
      <c r="L66" s="75"/>
      <c r="M66" s="75"/>
      <c r="N66" s="75"/>
      <c r="O66" s="75"/>
      <c r="P66" s="75"/>
      <c r="Q66" s="75"/>
      <c r="R66" s="75"/>
      <c r="S66" s="75"/>
      <c r="T66" s="75"/>
      <c r="U66" s="75"/>
      <c r="V66" s="75"/>
      <c r="W66" s="75"/>
      <c r="X66" s="282"/>
      <c r="Y66" s="295"/>
      <c r="Z66" s="295"/>
      <c r="AA66" s="295"/>
      <c r="AB66" s="295"/>
      <c r="AC66" s="295"/>
      <c r="AD66" s="295"/>
      <c r="AE66" s="295"/>
      <c r="AF66" s="295"/>
      <c r="AG66" s="295"/>
      <c r="AH66" s="295"/>
      <c r="AI66" s="296"/>
    </row>
    <row r="67" spans="3:35" s="3" customFormat="1" ht="30" customHeight="1" x14ac:dyDescent="0.15">
      <c r="C67" s="262"/>
      <c r="D67" s="263"/>
      <c r="E67" s="263"/>
      <c r="F67" s="263"/>
      <c r="G67" s="263"/>
      <c r="H67" s="263"/>
      <c r="I67" s="263"/>
      <c r="J67" s="264"/>
      <c r="K67" s="279"/>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1"/>
    </row>
    <row r="68" spans="3:35" s="3" customFormat="1" ht="15" customHeight="1" x14ac:dyDescent="0.15">
      <c r="C68" s="262"/>
      <c r="D68" s="263"/>
      <c r="E68" s="263"/>
      <c r="F68" s="263"/>
      <c r="G68" s="263"/>
      <c r="H68" s="263"/>
      <c r="I68" s="263"/>
      <c r="J68" s="264"/>
      <c r="K68" s="71" t="s">
        <v>41</v>
      </c>
      <c r="L68" s="72"/>
      <c r="M68" s="72"/>
      <c r="N68" s="72"/>
      <c r="O68" s="72"/>
      <c r="P68" s="72"/>
      <c r="Q68" s="282"/>
      <c r="R68" s="282"/>
      <c r="S68" s="282"/>
      <c r="T68" s="282"/>
      <c r="U68" s="282"/>
      <c r="V68" s="282"/>
      <c r="W68" s="282"/>
      <c r="X68" s="282"/>
      <c r="Y68" s="282"/>
      <c r="Z68" s="282"/>
      <c r="AA68" s="282"/>
      <c r="AB68" s="282"/>
      <c r="AC68" s="282"/>
      <c r="AD68" s="282"/>
      <c r="AE68" s="282"/>
      <c r="AF68" s="282"/>
      <c r="AG68" s="282"/>
      <c r="AH68" s="282"/>
      <c r="AI68" s="283"/>
    </row>
    <row r="69" spans="3:35" s="3" customFormat="1" ht="75" customHeight="1" x14ac:dyDescent="0.15">
      <c r="C69" s="262"/>
      <c r="D69" s="263"/>
      <c r="E69" s="263"/>
      <c r="F69" s="263"/>
      <c r="G69" s="263"/>
      <c r="H69" s="263"/>
      <c r="I69" s="263"/>
      <c r="J69" s="264"/>
      <c r="K69" s="249"/>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1"/>
    </row>
    <row r="70" spans="3:35" s="3" customFormat="1" ht="18" customHeight="1" x14ac:dyDescent="0.15">
      <c r="C70" s="276"/>
      <c r="D70" s="277"/>
      <c r="E70" s="277"/>
      <c r="F70" s="277"/>
      <c r="G70" s="277"/>
      <c r="H70" s="277"/>
      <c r="I70" s="277"/>
      <c r="J70" s="278"/>
      <c r="K70" s="76" t="s">
        <v>55</v>
      </c>
      <c r="L70" s="77"/>
      <c r="M70" s="77"/>
      <c r="N70" s="77"/>
      <c r="O70" s="77"/>
      <c r="P70" s="77"/>
      <c r="Q70" s="77"/>
      <c r="R70" s="4" t="s">
        <v>129</v>
      </c>
      <c r="S70" s="78" t="s">
        <v>43</v>
      </c>
      <c r="T70" s="79"/>
      <c r="U70" s="79"/>
      <c r="V70" s="4" t="s">
        <v>129</v>
      </c>
      <c r="W70" s="78" t="s">
        <v>44</v>
      </c>
      <c r="X70" s="79"/>
      <c r="Y70" s="79"/>
      <c r="Z70" s="4" t="s">
        <v>129</v>
      </c>
      <c r="AA70" s="78" t="s">
        <v>45</v>
      </c>
      <c r="AB70" s="79"/>
      <c r="AC70" s="79"/>
      <c r="AD70" s="79"/>
      <c r="AE70" s="4" t="s">
        <v>129</v>
      </c>
      <c r="AF70" s="78" t="s">
        <v>46</v>
      </c>
      <c r="AG70" s="79"/>
      <c r="AH70" s="79"/>
      <c r="AI70" s="80"/>
    </row>
    <row r="71" spans="3:35" s="3" customFormat="1" ht="18" customHeight="1" x14ac:dyDescent="0.15">
      <c r="C71" s="254" t="s">
        <v>47</v>
      </c>
      <c r="D71" s="255"/>
      <c r="E71" s="255"/>
      <c r="F71" s="255"/>
      <c r="G71" s="255"/>
      <c r="H71" s="255"/>
      <c r="I71" s="255"/>
      <c r="J71" s="256"/>
      <c r="K71" s="68" t="s">
        <v>119</v>
      </c>
      <c r="L71" s="81"/>
      <c r="M71" s="81"/>
      <c r="N71" s="81"/>
      <c r="O71" s="81"/>
      <c r="P71" s="81"/>
      <c r="Q71" s="81"/>
      <c r="R71" s="81"/>
      <c r="S71" s="81"/>
      <c r="T71" s="81"/>
      <c r="U71" s="81"/>
      <c r="V71" s="81"/>
      <c r="W71" s="81"/>
      <c r="X71" s="81"/>
      <c r="Y71" s="81"/>
      <c r="Z71" s="81"/>
      <c r="AA71" s="81"/>
      <c r="AB71" s="81"/>
      <c r="AC71" s="82"/>
      <c r="AD71" s="5" t="s">
        <v>129</v>
      </c>
      <c r="AE71" s="83" t="s">
        <v>38</v>
      </c>
      <c r="AF71" s="82"/>
      <c r="AG71" s="5" t="s">
        <v>129</v>
      </c>
      <c r="AH71" s="83" t="s">
        <v>39</v>
      </c>
      <c r="AI71" s="84"/>
    </row>
    <row r="72" spans="3:35" s="3" customFormat="1" ht="18" customHeight="1" x14ac:dyDescent="0.15">
      <c r="C72" s="254"/>
      <c r="D72" s="255"/>
      <c r="E72" s="255"/>
      <c r="F72" s="255"/>
      <c r="G72" s="255"/>
      <c r="H72" s="255"/>
      <c r="I72" s="255"/>
      <c r="J72" s="256"/>
      <c r="K72" s="120" t="s">
        <v>83</v>
      </c>
      <c r="L72" s="121"/>
      <c r="M72" s="121"/>
      <c r="N72" s="121"/>
      <c r="O72" s="121"/>
      <c r="P72" s="121"/>
      <c r="Q72" s="121"/>
      <c r="R72" s="121"/>
      <c r="S72" s="121"/>
      <c r="T72" s="121"/>
      <c r="U72" s="121"/>
      <c r="V72" s="127"/>
      <c r="W72" s="128"/>
      <c r="X72" s="129"/>
      <c r="Y72" s="127"/>
      <c r="Z72" s="128"/>
      <c r="AA72" s="129"/>
      <c r="AB72" s="121"/>
      <c r="AC72" s="125"/>
      <c r="AD72" s="123" t="s">
        <v>129</v>
      </c>
      <c r="AE72" s="124" t="s">
        <v>38</v>
      </c>
      <c r="AF72" s="122"/>
      <c r="AG72" s="123" t="s">
        <v>129</v>
      </c>
      <c r="AH72" s="124" t="s">
        <v>39</v>
      </c>
      <c r="AI72" s="126"/>
    </row>
    <row r="73" spans="3:35" s="3" customFormat="1" ht="9.9499999999999993" customHeight="1" x14ac:dyDescent="0.15">
      <c r="C73" s="259" t="s">
        <v>48</v>
      </c>
      <c r="D73" s="260"/>
      <c r="E73" s="260"/>
      <c r="F73" s="260"/>
      <c r="G73" s="260"/>
      <c r="H73" s="260"/>
      <c r="I73" s="260"/>
      <c r="J73" s="261"/>
      <c r="K73" s="268"/>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70"/>
    </row>
    <row r="74" spans="3:35" s="3" customFormat="1" ht="15" customHeight="1" x14ac:dyDescent="0.15">
      <c r="C74" s="262"/>
      <c r="D74" s="263"/>
      <c r="E74" s="263"/>
      <c r="F74" s="263"/>
      <c r="G74" s="263"/>
      <c r="H74" s="263"/>
      <c r="I74" s="263"/>
      <c r="J74" s="264"/>
      <c r="K74" s="85"/>
      <c r="L74" s="271" t="s">
        <v>32</v>
      </c>
      <c r="M74" s="192"/>
      <c r="N74" s="192"/>
      <c r="O74" s="192"/>
      <c r="P74" s="193"/>
      <c r="Q74" s="191" t="s">
        <v>33</v>
      </c>
      <c r="R74" s="192"/>
      <c r="S74" s="192"/>
      <c r="T74" s="192"/>
      <c r="U74" s="192"/>
      <c r="V74" s="192"/>
      <c r="W74" s="192"/>
      <c r="X74" s="192"/>
      <c r="Y74" s="192"/>
      <c r="Z74" s="192"/>
      <c r="AA74" s="192"/>
      <c r="AB74" s="192"/>
      <c r="AC74" s="192"/>
      <c r="AD74" s="192"/>
      <c r="AE74" s="192"/>
      <c r="AF74" s="192"/>
      <c r="AG74" s="192"/>
      <c r="AH74" s="193"/>
      <c r="AI74" s="86"/>
    </row>
    <row r="75" spans="3:35" s="3" customFormat="1" ht="39.950000000000003" customHeight="1" x14ac:dyDescent="0.15">
      <c r="C75" s="262"/>
      <c r="D75" s="263"/>
      <c r="E75" s="263"/>
      <c r="F75" s="263"/>
      <c r="G75" s="263"/>
      <c r="H75" s="263"/>
      <c r="I75" s="263"/>
      <c r="J75" s="264"/>
      <c r="K75" s="85"/>
      <c r="L75" s="245"/>
      <c r="M75" s="246"/>
      <c r="N75" s="246"/>
      <c r="O75" s="246"/>
      <c r="P75" s="246"/>
      <c r="Q75" s="247"/>
      <c r="R75" s="248"/>
      <c r="S75" s="248"/>
      <c r="T75" s="248"/>
      <c r="U75" s="248"/>
      <c r="V75" s="248"/>
      <c r="W75" s="248"/>
      <c r="X75" s="248"/>
      <c r="Y75" s="248"/>
      <c r="Z75" s="248"/>
      <c r="AA75" s="248"/>
      <c r="AB75" s="248"/>
      <c r="AC75" s="248"/>
      <c r="AD75" s="248"/>
      <c r="AE75" s="248"/>
      <c r="AF75" s="248"/>
      <c r="AG75" s="248"/>
      <c r="AH75" s="248"/>
      <c r="AI75" s="86"/>
    </row>
    <row r="76" spans="3:35" s="3" customFormat="1" ht="39.950000000000003" customHeight="1" x14ac:dyDescent="0.15">
      <c r="C76" s="262"/>
      <c r="D76" s="263"/>
      <c r="E76" s="263"/>
      <c r="F76" s="263"/>
      <c r="G76" s="263"/>
      <c r="H76" s="263"/>
      <c r="I76" s="263"/>
      <c r="J76" s="264"/>
      <c r="K76" s="85"/>
      <c r="L76" s="245"/>
      <c r="M76" s="246"/>
      <c r="N76" s="246"/>
      <c r="O76" s="246"/>
      <c r="P76" s="246"/>
      <c r="Q76" s="247"/>
      <c r="R76" s="248"/>
      <c r="S76" s="248"/>
      <c r="T76" s="248"/>
      <c r="U76" s="248"/>
      <c r="V76" s="248"/>
      <c r="W76" s="248"/>
      <c r="X76" s="248"/>
      <c r="Y76" s="248"/>
      <c r="Z76" s="248"/>
      <c r="AA76" s="248"/>
      <c r="AB76" s="248"/>
      <c r="AC76" s="248"/>
      <c r="AD76" s="248"/>
      <c r="AE76" s="248"/>
      <c r="AF76" s="248"/>
      <c r="AG76" s="248"/>
      <c r="AH76" s="248"/>
      <c r="AI76" s="86"/>
    </row>
    <row r="77" spans="3:35" s="3" customFormat="1" ht="39.950000000000003" customHeight="1" x14ac:dyDescent="0.15">
      <c r="C77" s="262"/>
      <c r="D77" s="263"/>
      <c r="E77" s="263"/>
      <c r="F77" s="263"/>
      <c r="G77" s="263"/>
      <c r="H77" s="263"/>
      <c r="I77" s="263"/>
      <c r="J77" s="264"/>
      <c r="K77" s="85"/>
      <c r="L77" s="245"/>
      <c r="M77" s="246"/>
      <c r="N77" s="246"/>
      <c r="O77" s="246"/>
      <c r="P77" s="246"/>
      <c r="Q77" s="247"/>
      <c r="R77" s="248"/>
      <c r="S77" s="248"/>
      <c r="T77" s="248"/>
      <c r="U77" s="248"/>
      <c r="V77" s="248"/>
      <c r="W77" s="248"/>
      <c r="X77" s="248"/>
      <c r="Y77" s="248"/>
      <c r="Z77" s="248"/>
      <c r="AA77" s="248"/>
      <c r="AB77" s="248"/>
      <c r="AC77" s="248"/>
      <c r="AD77" s="248"/>
      <c r="AE77" s="248"/>
      <c r="AF77" s="248"/>
      <c r="AG77" s="248"/>
      <c r="AH77" s="248"/>
      <c r="AI77" s="86"/>
    </row>
    <row r="78" spans="3:35" s="3" customFormat="1" ht="39.950000000000003" hidden="1" customHeight="1" x14ac:dyDescent="0.15">
      <c r="C78" s="262"/>
      <c r="D78" s="263"/>
      <c r="E78" s="263"/>
      <c r="F78" s="263"/>
      <c r="G78" s="263"/>
      <c r="H78" s="263"/>
      <c r="I78" s="263"/>
      <c r="J78" s="264"/>
      <c r="K78" s="85"/>
      <c r="L78" s="245"/>
      <c r="M78" s="246"/>
      <c r="N78" s="246"/>
      <c r="O78" s="246"/>
      <c r="P78" s="246"/>
      <c r="Q78" s="247"/>
      <c r="R78" s="248"/>
      <c r="S78" s="248"/>
      <c r="T78" s="248"/>
      <c r="U78" s="248"/>
      <c r="V78" s="248"/>
      <c r="W78" s="248"/>
      <c r="X78" s="248"/>
      <c r="Y78" s="248"/>
      <c r="Z78" s="248"/>
      <c r="AA78" s="248"/>
      <c r="AB78" s="248"/>
      <c r="AC78" s="248"/>
      <c r="AD78" s="248"/>
      <c r="AE78" s="248"/>
      <c r="AF78" s="248"/>
      <c r="AG78" s="248"/>
      <c r="AH78" s="248"/>
      <c r="AI78" s="86"/>
    </row>
    <row r="79" spans="3:35" s="3" customFormat="1" ht="39.950000000000003" hidden="1" customHeight="1" x14ac:dyDescent="0.15">
      <c r="C79" s="262"/>
      <c r="D79" s="263"/>
      <c r="E79" s="263"/>
      <c r="F79" s="263"/>
      <c r="G79" s="263"/>
      <c r="H79" s="263"/>
      <c r="I79" s="263"/>
      <c r="J79" s="264"/>
      <c r="K79" s="85"/>
      <c r="L79" s="245"/>
      <c r="M79" s="246"/>
      <c r="N79" s="246"/>
      <c r="O79" s="246"/>
      <c r="P79" s="246"/>
      <c r="Q79" s="247"/>
      <c r="R79" s="248"/>
      <c r="S79" s="248"/>
      <c r="T79" s="248"/>
      <c r="U79" s="248"/>
      <c r="V79" s="248"/>
      <c r="W79" s="248"/>
      <c r="X79" s="248"/>
      <c r="Y79" s="248"/>
      <c r="Z79" s="248"/>
      <c r="AA79" s="248"/>
      <c r="AB79" s="248"/>
      <c r="AC79" s="248"/>
      <c r="AD79" s="248"/>
      <c r="AE79" s="248"/>
      <c r="AF79" s="248"/>
      <c r="AG79" s="248"/>
      <c r="AH79" s="248"/>
      <c r="AI79" s="86"/>
    </row>
    <row r="80" spans="3:35" s="3" customFormat="1" ht="39.950000000000003" hidden="1" customHeight="1" x14ac:dyDescent="0.15">
      <c r="C80" s="262"/>
      <c r="D80" s="263"/>
      <c r="E80" s="263"/>
      <c r="F80" s="263"/>
      <c r="G80" s="263"/>
      <c r="H80" s="263"/>
      <c r="I80" s="263"/>
      <c r="J80" s="264"/>
      <c r="K80" s="85"/>
      <c r="L80" s="245"/>
      <c r="M80" s="246"/>
      <c r="N80" s="246"/>
      <c r="O80" s="246"/>
      <c r="P80" s="246"/>
      <c r="Q80" s="247"/>
      <c r="R80" s="248"/>
      <c r="S80" s="248"/>
      <c r="T80" s="248"/>
      <c r="U80" s="248"/>
      <c r="V80" s="248"/>
      <c r="W80" s="248"/>
      <c r="X80" s="248"/>
      <c r="Y80" s="248"/>
      <c r="Z80" s="248"/>
      <c r="AA80" s="248"/>
      <c r="AB80" s="248"/>
      <c r="AC80" s="248"/>
      <c r="AD80" s="248"/>
      <c r="AE80" s="248"/>
      <c r="AF80" s="248"/>
      <c r="AG80" s="248"/>
      <c r="AH80" s="248"/>
      <c r="AI80" s="86"/>
    </row>
    <row r="81" spans="3:35" s="3" customFormat="1" ht="39.950000000000003" customHeight="1" x14ac:dyDescent="0.15">
      <c r="C81" s="262"/>
      <c r="D81" s="263"/>
      <c r="E81" s="263"/>
      <c r="F81" s="263"/>
      <c r="G81" s="263"/>
      <c r="H81" s="263"/>
      <c r="I81" s="263"/>
      <c r="J81" s="264"/>
      <c r="K81" s="85"/>
      <c r="L81" s="245"/>
      <c r="M81" s="246"/>
      <c r="N81" s="246"/>
      <c r="O81" s="246"/>
      <c r="P81" s="246"/>
      <c r="Q81" s="247"/>
      <c r="R81" s="248"/>
      <c r="S81" s="248"/>
      <c r="T81" s="248"/>
      <c r="U81" s="248"/>
      <c r="V81" s="248"/>
      <c r="W81" s="248"/>
      <c r="X81" s="248"/>
      <c r="Y81" s="248"/>
      <c r="Z81" s="248"/>
      <c r="AA81" s="248"/>
      <c r="AB81" s="248"/>
      <c r="AC81" s="248"/>
      <c r="AD81" s="248"/>
      <c r="AE81" s="248"/>
      <c r="AF81" s="248"/>
      <c r="AG81" s="248"/>
      <c r="AH81" s="248"/>
      <c r="AI81" s="86"/>
    </row>
    <row r="82" spans="3:35" s="3" customFormat="1" ht="9.9499999999999993" customHeight="1" x14ac:dyDescent="0.15">
      <c r="C82" s="262"/>
      <c r="D82" s="263"/>
      <c r="E82" s="263"/>
      <c r="F82" s="263"/>
      <c r="G82" s="263"/>
      <c r="H82" s="263"/>
      <c r="I82" s="263"/>
      <c r="J82" s="264"/>
      <c r="K82" s="287"/>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8"/>
      <c r="AI82" s="289"/>
    </row>
    <row r="83" spans="3:35" s="3" customFormat="1" ht="15" customHeight="1" x14ac:dyDescent="0.15">
      <c r="C83" s="262"/>
      <c r="D83" s="263"/>
      <c r="E83" s="263"/>
      <c r="F83" s="263"/>
      <c r="G83" s="263"/>
      <c r="H83" s="263"/>
      <c r="I83" s="263"/>
      <c r="J83" s="264"/>
      <c r="K83" s="85"/>
      <c r="L83" s="290" t="s">
        <v>90</v>
      </c>
      <c r="M83" s="291"/>
      <c r="N83" s="291"/>
      <c r="O83" s="291"/>
      <c r="P83" s="291"/>
      <c r="Q83" s="292"/>
      <c r="R83" s="292"/>
      <c r="S83" s="292"/>
      <c r="T83" s="292"/>
      <c r="U83" s="292"/>
      <c r="V83" s="292"/>
      <c r="W83" s="292"/>
      <c r="X83" s="292"/>
      <c r="Y83" s="292"/>
      <c r="Z83" s="292"/>
      <c r="AA83" s="292"/>
      <c r="AB83" s="292"/>
      <c r="AC83" s="292"/>
      <c r="AD83" s="292"/>
      <c r="AE83" s="292"/>
      <c r="AF83" s="292"/>
      <c r="AG83" s="292"/>
      <c r="AH83" s="292"/>
      <c r="AI83" s="86"/>
    </row>
    <row r="84" spans="3:35" s="3" customFormat="1" ht="88.5" customHeight="1" x14ac:dyDescent="0.15">
      <c r="C84" s="262"/>
      <c r="D84" s="263"/>
      <c r="E84" s="263"/>
      <c r="F84" s="263"/>
      <c r="G84" s="263"/>
      <c r="H84" s="263"/>
      <c r="I84" s="263"/>
      <c r="J84" s="264"/>
      <c r="K84" s="85"/>
      <c r="L84" s="272"/>
      <c r="M84" s="273"/>
      <c r="N84" s="273"/>
      <c r="O84" s="273"/>
      <c r="P84" s="273"/>
      <c r="Q84" s="273"/>
      <c r="R84" s="273"/>
      <c r="S84" s="273"/>
      <c r="T84" s="273"/>
      <c r="U84" s="273"/>
      <c r="V84" s="273"/>
      <c r="W84" s="273"/>
      <c r="X84" s="273"/>
      <c r="Y84" s="273"/>
      <c r="Z84" s="273"/>
      <c r="AA84" s="273"/>
      <c r="AB84" s="273"/>
      <c r="AC84" s="273"/>
      <c r="AD84" s="273"/>
      <c r="AE84" s="273"/>
      <c r="AF84" s="273"/>
      <c r="AG84" s="273"/>
      <c r="AH84" s="273"/>
      <c r="AI84" s="86"/>
    </row>
    <row r="85" spans="3:35" s="3" customFormat="1" ht="15" customHeight="1" x14ac:dyDescent="0.15">
      <c r="C85" s="262"/>
      <c r="D85" s="263"/>
      <c r="E85" s="263"/>
      <c r="F85" s="263"/>
      <c r="G85" s="263"/>
      <c r="H85" s="263"/>
      <c r="I85" s="263"/>
      <c r="J85" s="264"/>
      <c r="K85" s="132" t="s">
        <v>49</v>
      </c>
      <c r="L85" s="133"/>
      <c r="M85" s="133"/>
      <c r="N85" s="133"/>
      <c r="O85" s="133"/>
      <c r="P85" s="133"/>
      <c r="Q85" s="134"/>
      <c r="R85" s="134"/>
      <c r="S85" s="134"/>
      <c r="T85" s="134"/>
      <c r="U85" s="134"/>
      <c r="V85" s="134"/>
      <c r="W85" s="134"/>
      <c r="X85" s="134"/>
      <c r="Y85" s="134"/>
      <c r="Z85" s="134"/>
      <c r="AA85" s="134"/>
      <c r="AB85" s="134"/>
      <c r="AC85" s="134"/>
      <c r="AD85" s="134"/>
      <c r="AE85" s="134"/>
      <c r="AF85" s="134"/>
      <c r="AG85" s="134"/>
      <c r="AH85" s="134"/>
      <c r="AI85" s="135"/>
    </row>
    <row r="86" spans="3:35" s="3" customFormat="1" ht="15" customHeight="1" x14ac:dyDescent="0.15">
      <c r="C86" s="262"/>
      <c r="D86" s="263"/>
      <c r="E86" s="263"/>
      <c r="F86" s="263"/>
      <c r="G86" s="263"/>
      <c r="H86" s="263"/>
      <c r="I86" s="263"/>
      <c r="J86" s="264"/>
      <c r="K86" s="88"/>
      <c r="L86" s="89" t="s">
        <v>88</v>
      </c>
      <c r="M86" s="89"/>
      <c r="N86" s="89"/>
      <c r="O86" s="89"/>
      <c r="P86" s="89"/>
      <c r="Q86" s="89"/>
      <c r="R86" s="89"/>
      <c r="S86" s="89"/>
      <c r="T86" s="110"/>
      <c r="U86" s="130"/>
      <c r="V86" s="6" t="s">
        <v>129</v>
      </c>
      <c r="W86" s="85" t="s">
        <v>50</v>
      </c>
      <c r="X86" s="7" t="s">
        <v>129</v>
      </c>
      <c r="Y86" s="85" t="s">
        <v>51</v>
      </c>
      <c r="Z86" s="85"/>
      <c r="AA86" s="7" t="s">
        <v>129</v>
      </c>
      <c r="AB86" s="90" t="s">
        <v>39</v>
      </c>
      <c r="AC86" s="136" t="s">
        <v>121</v>
      </c>
      <c r="AD86" s="85"/>
      <c r="AE86" s="85"/>
      <c r="AF86" s="85"/>
      <c r="AG86" s="85"/>
      <c r="AH86" s="85"/>
      <c r="AI86" s="137"/>
    </row>
    <row r="87" spans="3:35" s="3" customFormat="1" ht="30" customHeight="1" x14ac:dyDescent="0.15">
      <c r="C87" s="262"/>
      <c r="D87" s="263"/>
      <c r="E87" s="263"/>
      <c r="F87" s="263"/>
      <c r="G87" s="263"/>
      <c r="H87" s="263"/>
      <c r="I87" s="263"/>
      <c r="J87" s="264"/>
      <c r="K87" s="153"/>
      <c r="L87" s="154"/>
      <c r="M87" s="154"/>
      <c r="N87" s="154"/>
      <c r="O87" s="154"/>
      <c r="P87" s="154"/>
      <c r="Q87" s="154"/>
      <c r="R87" s="154"/>
      <c r="S87" s="154"/>
      <c r="T87" s="154"/>
      <c r="U87" s="154"/>
      <c r="V87" s="154"/>
      <c r="W87" s="154"/>
      <c r="X87" s="154"/>
      <c r="Y87" s="154"/>
      <c r="Z87" s="154"/>
      <c r="AA87" s="154"/>
      <c r="AB87" s="154"/>
      <c r="AC87" s="154"/>
      <c r="AD87" s="154"/>
      <c r="AE87" s="154"/>
      <c r="AF87" s="154"/>
      <c r="AG87" s="154"/>
      <c r="AH87" s="154"/>
      <c r="AI87" s="155"/>
    </row>
    <row r="88" spans="3:35" s="3" customFormat="1" ht="15" customHeight="1" x14ac:dyDescent="0.15">
      <c r="C88" s="262"/>
      <c r="D88" s="263"/>
      <c r="E88" s="263"/>
      <c r="F88" s="263"/>
      <c r="G88" s="263"/>
      <c r="H88" s="263"/>
      <c r="I88" s="263"/>
      <c r="J88" s="264"/>
      <c r="K88" s="116"/>
      <c r="L88" s="115" t="s">
        <v>115</v>
      </c>
      <c r="M88" s="115"/>
      <c r="N88" s="115"/>
      <c r="O88" s="115"/>
      <c r="P88" s="115"/>
      <c r="Q88" s="115"/>
      <c r="R88" s="115"/>
      <c r="S88" s="115"/>
      <c r="T88" s="115"/>
      <c r="U88" s="117"/>
      <c r="V88" s="118" t="s">
        <v>129</v>
      </c>
      <c r="W88" s="87" t="s">
        <v>50</v>
      </c>
      <c r="X88" s="119" t="s">
        <v>129</v>
      </c>
      <c r="Y88" s="144" t="s">
        <v>117</v>
      </c>
      <c r="Z88" s="144"/>
      <c r="AA88" s="119" t="s">
        <v>129</v>
      </c>
      <c r="AB88" s="144" t="s">
        <v>131</v>
      </c>
      <c r="AC88" s="144"/>
      <c r="AD88" s="131"/>
      <c r="AE88" s="131"/>
      <c r="AF88" s="131"/>
      <c r="AG88" s="131"/>
      <c r="AH88" s="131"/>
      <c r="AI88" s="141" t="s">
        <v>132</v>
      </c>
    </row>
    <row r="89" spans="3:35" s="3" customFormat="1" ht="30" customHeight="1" x14ac:dyDescent="0.15">
      <c r="C89" s="262"/>
      <c r="D89" s="263"/>
      <c r="E89" s="263"/>
      <c r="F89" s="263"/>
      <c r="G89" s="263"/>
      <c r="H89" s="263"/>
      <c r="I89" s="263"/>
      <c r="J89" s="264"/>
      <c r="K89" s="156"/>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8"/>
    </row>
    <row r="90" spans="3:35" s="3" customFormat="1" ht="15" customHeight="1" x14ac:dyDescent="0.15">
      <c r="C90" s="262"/>
      <c r="D90" s="263"/>
      <c r="E90" s="263"/>
      <c r="F90" s="263"/>
      <c r="G90" s="263"/>
      <c r="H90" s="263"/>
      <c r="I90" s="263"/>
      <c r="J90" s="264"/>
      <c r="K90" s="91"/>
      <c r="L90" s="72" t="s">
        <v>116</v>
      </c>
      <c r="M90" s="72"/>
      <c r="N90" s="72"/>
      <c r="O90" s="72"/>
      <c r="P90" s="72"/>
      <c r="Q90" s="72"/>
      <c r="R90" s="72"/>
      <c r="S90" s="72"/>
      <c r="T90" s="72"/>
      <c r="U90" s="72"/>
      <c r="V90" s="89"/>
      <c r="W90" s="142"/>
      <c r="X90" s="142"/>
      <c r="Y90" s="142"/>
      <c r="Z90" s="142"/>
      <c r="AA90" s="142"/>
      <c r="AB90" s="142"/>
      <c r="AC90" s="142"/>
      <c r="AD90" s="142"/>
      <c r="AE90" s="142"/>
      <c r="AF90" s="142"/>
      <c r="AG90" s="142"/>
      <c r="AH90" s="142"/>
      <c r="AI90" s="143"/>
    </row>
    <row r="91" spans="3:35" s="3" customFormat="1" ht="29.25" customHeight="1" x14ac:dyDescent="0.15">
      <c r="C91" s="265"/>
      <c r="D91" s="266"/>
      <c r="E91" s="266"/>
      <c r="F91" s="266"/>
      <c r="G91" s="266"/>
      <c r="H91" s="266"/>
      <c r="I91" s="266"/>
      <c r="J91" s="267"/>
      <c r="K91" s="159"/>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1"/>
    </row>
    <row r="92" spans="3:35" s="3" customFormat="1" ht="15" customHeight="1" x14ac:dyDescent="0.15">
      <c r="C92" s="254" t="s">
        <v>52</v>
      </c>
      <c r="D92" s="255"/>
      <c r="E92" s="255"/>
      <c r="F92" s="255"/>
      <c r="G92" s="255"/>
      <c r="H92" s="255"/>
      <c r="I92" s="255"/>
      <c r="J92" s="256"/>
      <c r="K92" s="8" t="s">
        <v>129</v>
      </c>
      <c r="L92" s="83" t="s">
        <v>122</v>
      </c>
      <c r="M92" s="111"/>
      <c r="N92" s="111"/>
      <c r="O92" s="111"/>
      <c r="P92" s="111"/>
      <c r="Q92" s="111"/>
      <c r="R92" s="111"/>
      <c r="S92" s="112"/>
      <c r="T92" s="112" t="s">
        <v>127</v>
      </c>
      <c r="U92" s="112"/>
      <c r="V92" s="112"/>
      <c r="W92" s="112"/>
      <c r="X92" s="112"/>
      <c r="Y92" s="112"/>
      <c r="Z92" s="112"/>
      <c r="AA92" s="112"/>
      <c r="AB92" s="112"/>
      <c r="AC92" s="112"/>
      <c r="AD92" s="112"/>
      <c r="AE92" s="112"/>
      <c r="AF92" s="112"/>
      <c r="AG92" s="112"/>
      <c r="AH92" s="112"/>
      <c r="AI92" s="113"/>
    </row>
    <row r="93" spans="3:35" s="3" customFormat="1" ht="15" customHeight="1" x14ac:dyDescent="0.15">
      <c r="C93" s="254"/>
      <c r="D93" s="255"/>
      <c r="E93" s="255"/>
      <c r="F93" s="255"/>
      <c r="G93" s="255"/>
      <c r="H93" s="255"/>
      <c r="I93" s="255"/>
      <c r="J93" s="256"/>
      <c r="K93" s="8" t="s">
        <v>129</v>
      </c>
      <c r="L93" s="108" t="s">
        <v>123</v>
      </c>
      <c r="M93" s="108"/>
      <c r="N93" s="108"/>
      <c r="O93" s="108"/>
      <c r="P93" s="108"/>
      <c r="Q93" s="108"/>
      <c r="R93" s="108"/>
      <c r="S93" s="108"/>
      <c r="T93" s="108" t="s">
        <v>127</v>
      </c>
      <c r="U93" s="108"/>
      <c r="V93" s="108"/>
      <c r="W93" s="108"/>
      <c r="X93" s="108"/>
      <c r="Y93" s="108"/>
      <c r="Z93" s="108"/>
      <c r="AA93" s="108"/>
      <c r="AB93" s="108"/>
      <c r="AC93" s="108"/>
      <c r="AD93" s="108"/>
      <c r="AE93" s="108"/>
      <c r="AF93" s="108"/>
      <c r="AG93" s="108"/>
      <c r="AH93" s="108"/>
      <c r="AI93" s="114"/>
    </row>
    <row r="94" spans="3:35" s="3" customFormat="1" ht="15" customHeight="1" x14ac:dyDescent="0.15">
      <c r="C94" s="254"/>
      <c r="D94" s="255"/>
      <c r="E94" s="255"/>
      <c r="F94" s="255"/>
      <c r="G94" s="255"/>
      <c r="H94" s="255"/>
      <c r="I94" s="255"/>
      <c r="J94" s="256"/>
      <c r="K94" s="8" t="s">
        <v>129</v>
      </c>
      <c r="L94" s="108" t="s">
        <v>124</v>
      </c>
      <c r="M94" s="108"/>
      <c r="N94" s="108"/>
      <c r="O94" s="108"/>
      <c r="P94" s="108"/>
      <c r="Q94" s="108"/>
      <c r="R94" s="108"/>
      <c r="S94" s="108"/>
      <c r="T94" s="108" t="s">
        <v>126</v>
      </c>
      <c r="U94" s="108"/>
      <c r="V94" s="108"/>
      <c r="W94" s="108"/>
      <c r="X94" s="108"/>
      <c r="Y94" s="108"/>
      <c r="Z94" s="108"/>
      <c r="AA94" s="108"/>
      <c r="AB94" s="108"/>
      <c r="AC94" s="108"/>
      <c r="AD94" s="108"/>
      <c r="AE94" s="108"/>
      <c r="AF94" s="108"/>
      <c r="AG94" s="108"/>
      <c r="AH94" s="108"/>
      <c r="AI94" s="114"/>
    </row>
    <row r="95" spans="3:35" s="3" customFormat="1" ht="15" customHeight="1" x14ac:dyDescent="0.15">
      <c r="C95" s="254"/>
      <c r="D95" s="255"/>
      <c r="E95" s="255"/>
      <c r="F95" s="255"/>
      <c r="G95" s="255"/>
      <c r="H95" s="255"/>
      <c r="I95" s="255"/>
      <c r="J95" s="256"/>
      <c r="K95" s="8" t="s">
        <v>129</v>
      </c>
      <c r="L95" s="108" t="s">
        <v>128</v>
      </c>
      <c r="M95" s="108"/>
      <c r="N95" s="108"/>
      <c r="O95" s="108"/>
      <c r="P95" s="108"/>
      <c r="Q95" s="108"/>
      <c r="R95" s="108"/>
      <c r="S95" s="108"/>
      <c r="T95" s="108" t="s">
        <v>125</v>
      </c>
      <c r="U95" s="108"/>
      <c r="V95" s="108"/>
      <c r="W95" s="108"/>
      <c r="X95" s="108"/>
      <c r="Y95" s="108"/>
      <c r="Z95" s="108"/>
      <c r="AA95" s="108"/>
      <c r="AB95" s="108"/>
      <c r="AC95" s="108"/>
      <c r="AD95" s="108"/>
      <c r="AE95" s="108"/>
      <c r="AF95" s="108"/>
      <c r="AG95" s="108"/>
      <c r="AH95" s="108"/>
      <c r="AI95" s="114"/>
    </row>
    <row r="96" spans="3:35" s="3" customFormat="1" ht="37.5" customHeight="1" thickBot="1" x14ac:dyDescent="0.2">
      <c r="C96" s="254" t="s">
        <v>53</v>
      </c>
      <c r="D96" s="255"/>
      <c r="E96" s="255"/>
      <c r="F96" s="255"/>
      <c r="G96" s="255"/>
      <c r="H96" s="255"/>
      <c r="I96" s="255"/>
      <c r="J96" s="256"/>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8"/>
    </row>
    <row r="97" spans="1:36" s="3" customFormat="1" ht="30" customHeight="1" x14ac:dyDescent="0.15">
      <c r="C97" s="252" t="s">
        <v>105</v>
      </c>
      <c r="D97" s="253"/>
      <c r="E97" s="253"/>
      <c r="F97" s="253"/>
      <c r="G97" s="253"/>
      <c r="H97" s="253"/>
      <c r="I97" s="253"/>
      <c r="J97" s="253"/>
      <c r="K97" s="253"/>
      <c r="L97" s="253"/>
      <c r="M97" s="253"/>
      <c r="N97" s="253"/>
      <c r="O97" s="253"/>
      <c r="P97" s="253"/>
      <c r="Q97" s="253"/>
      <c r="R97" s="253"/>
      <c r="S97" s="253"/>
      <c r="T97" s="253"/>
      <c r="U97" s="253"/>
      <c r="V97" s="253"/>
      <c r="W97" s="253"/>
      <c r="X97" s="253"/>
      <c r="Y97" s="253"/>
      <c r="Z97" s="253"/>
      <c r="AA97" s="253"/>
      <c r="AB97" s="253"/>
      <c r="AC97" s="253"/>
      <c r="AD97" s="253"/>
      <c r="AE97" s="253"/>
      <c r="AF97" s="253"/>
      <c r="AG97" s="253"/>
      <c r="AH97" s="253"/>
      <c r="AI97" s="253"/>
    </row>
    <row r="98" spans="1:36" s="3" customFormat="1" ht="15.95" customHeight="1" x14ac:dyDescent="0.15"/>
    <row r="99" spans="1:36" s="3" customFormat="1" ht="15.95" customHeight="1" x14ac:dyDescent="0.15"/>
    <row r="100" spans="1:36" s="3" customFormat="1" ht="15.95" customHeight="1" x14ac:dyDescent="0.15"/>
    <row r="101" spans="1:36" s="3" customFormat="1" ht="15.95" customHeight="1" x14ac:dyDescent="0.15"/>
    <row r="102" spans="1:36" s="3" customFormat="1" ht="15.95" customHeight="1" x14ac:dyDescent="0.15"/>
    <row r="103" spans="1:36" s="3" customFormat="1" ht="15.95" customHeight="1" x14ac:dyDescent="0.15"/>
    <row r="104" spans="1:36" s="3" customFormat="1" ht="15.95" customHeight="1" x14ac:dyDescent="0.15"/>
    <row r="105" spans="1:36" s="3" customFormat="1" ht="15.95" customHeight="1" x14ac:dyDescent="0.15">
      <c r="A105" s="3" t="s">
        <v>81</v>
      </c>
      <c r="AF105" s="9"/>
    </row>
    <row r="106" spans="1:36" s="3" customFormat="1" ht="15.95" customHeight="1" x14ac:dyDescent="0.15">
      <c r="B106" s="10">
        <f>H10</f>
        <v>0</v>
      </c>
      <c r="C106" s="11" t="s">
        <v>120</v>
      </c>
      <c r="D106" s="11" t="str">
        <f>_xlfn.IFS(D4="■","警報",H4="■","注意喚起",N4="■","参考情報",TRUE,"")</f>
        <v/>
      </c>
      <c r="E106" s="12" t="str">
        <f>IFERROR(DATE(H11,K11,M11)+TIME(O11,Q11,0),"")</f>
        <v/>
      </c>
      <c r="F106" s="11">
        <f>K62</f>
        <v>0</v>
      </c>
      <c r="G106" s="11" t="str">
        <f>_xlfn.IFS(H17="■","Red",H19="■","Amber+strict",H21="■","Amber",H23="■","Green",H25="■","Clear",TRUE,"-")</f>
        <v>-</v>
      </c>
      <c r="H106" s="11" t="str">
        <f>_xlfn.IFS(AF31="■","予兆・ヒヤリハット",AF32="■","情報の漏えい",AF33="■","情報の破壊",AF34="■","システム等の利用困難",AF35="■","マルウェア等の感染",AF36="■","不正コード等の実行",AF37="■","システム等への侵入",AF38="■","その他",TRUE,"-")</f>
        <v>-</v>
      </c>
      <c r="I106" s="11" t="str">
        <f>IF(AF42="■","○","")</f>
        <v/>
      </c>
      <c r="J106" s="11" t="str">
        <f>IF(AF43="■","○","")</f>
        <v/>
      </c>
      <c r="K106" s="11" t="str">
        <f>IF(AF44="■","○","")</f>
        <v/>
      </c>
      <c r="L106" s="11" t="str">
        <f>IF(AF45="■","○","")</f>
        <v/>
      </c>
      <c r="M106" s="11" t="str">
        <f>IF(AF46="■","○","")</f>
        <v/>
      </c>
      <c r="N106" s="11" t="str">
        <f>IF(AF47="■","○","")</f>
        <v/>
      </c>
      <c r="O106" s="11" t="str">
        <f>IF(AF48="■","○","")</f>
        <v/>
      </c>
      <c r="P106" s="11" t="str">
        <f>IF(AF49="■","○","")</f>
        <v/>
      </c>
      <c r="Q106" s="11" t="str">
        <f>IF(AF50="■","○","")</f>
        <v/>
      </c>
      <c r="R106" s="11" t="str">
        <f>IF(AF51="■","○","")</f>
        <v/>
      </c>
      <c r="S106" s="11" t="str">
        <f>IF(AF52="■","○","")</f>
        <v/>
      </c>
      <c r="T106" s="11" t="str">
        <f>IF(AF53="■","○","")</f>
        <v/>
      </c>
      <c r="U106" s="11" t="str">
        <f>IF(AF54="■","○","")</f>
        <v/>
      </c>
      <c r="V106" s="11" t="str">
        <f>IF(AF55="■","○","")</f>
        <v/>
      </c>
      <c r="W106" s="11" t="str">
        <f>IF(AF56="■","○","")</f>
        <v/>
      </c>
      <c r="X106" s="11" t="str">
        <f>IF(AF57="■","○","")</f>
        <v/>
      </c>
      <c r="Y106" s="11" t="str">
        <f>IF(AF58="■","○","")</f>
        <v/>
      </c>
      <c r="Z106" s="11" t="str">
        <f>_xlfn.IFS(P60="■","有",S60="■","無",TRUE,"-")</f>
        <v>-</v>
      </c>
      <c r="AA106" s="11">
        <f>K63</f>
        <v>0</v>
      </c>
      <c r="AB106" s="11" t="str">
        <f>IFERROR(DATE(O64,R64,T64)+TIME(V64,X64,0),"")</f>
        <v/>
      </c>
      <c r="AC106" s="11" t="str">
        <f>IFERROR(DATE(O65,R65,T65)+TIME(V65,X65,0),"")</f>
        <v/>
      </c>
      <c r="AD106" s="11">
        <f>K69</f>
        <v>0</v>
      </c>
      <c r="AE106" s="11" t="str">
        <f>_xlfn.IFS(R70="■","影響なし",V70="■","停止中",Z70="■","一部稼働中",AE70="■","復旧済み",TRUE,"-")</f>
        <v>-</v>
      </c>
      <c r="AF106" s="11" t="str">
        <f>_xlfn.IFS(AD71="■","有",AG71="■","無",TRUE,"-")</f>
        <v>-</v>
      </c>
      <c r="AG106" s="11" t="str">
        <f>_xlfn.IFS(AD72="■","有",AG72="■","無",TRUE,"-")</f>
        <v>-</v>
      </c>
      <c r="AH106" s="11" t="str">
        <f>_xlfn.IFS(V86="■","済",X86="■","予定有",AA86="■","無",TRUE,"-")</f>
        <v>-</v>
      </c>
      <c r="AI106" s="11" t="str">
        <f>_xlfn.IFS(K92="■","事象継続中",K93="■","事後調査実施中",K94="■","今後の対応策を継続検討",K95="■","対応完了",TRUE,"-")</f>
        <v>-</v>
      </c>
      <c r="AJ106" s="13" t="str">
        <f>_xlfn.IFS(V88="■","済",X88="■","確認中",AA88="■","不要",TRUE,"-")</f>
        <v>-</v>
      </c>
    </row>
  </sheetData>
  <dataConsolidate/>
  <mergeCells count="90">
    <mergeCell ref="C48:K55"/>
    <mergeCell ref="C56:K56"/>
    <mergeCell ref="C57:K58"/>
    <mergeCell ref="K82:AI82"/>
    <mergeCell ref="L83:P83"/>
    <mergeCell ref="Q83:AH83"/>
    <mergeCell ref="L79:P79"/>
    <mergeCell ref="C71:J72"/>
    <mergeCell ref="L76:P76"/>
    <mergeCell ref="O64:P64"/>
    <mergeCell ref="O65:P65"/>
    <mergeCell ref="X66:AI66"/>
    <mergeCell ref="C61:J61"/>
    <mergeCell ref="K61:AI61"/>
    <mergeCell ref="C62:J62"/>
    <mergeCell ref="K62:AI62"/>
    <mergeCell ref="C63:J63"/>
    <mergeCell ref="K63:AI63"/>
    <mergeCell ref="C64:J70"/>
    <mergeCell ref="K67:AI67"/>
    <mergeCell ref="Q68:AI68"/>
    <mergeCell ref="C97:AI97"/>
    <mergeCell ref="C92:J95"/>
    <mergeCell ref="C96:J96"/>
    <mergeCell ref="K96:AI96"/>
    <mergeCell ref="C73:J91"/>
    <mergeCell ref="K73:AI73"/>
    <mergeCell ref="L74:P74"/>
    <mergeCell ref="Q74:AH74"/>
    <mergeCell ref="L75:P75"/>
    <mergeCell ref="Q79:AH79"/>
    <mergeCell ref="L80:P80"/>
    <mergeCell ref="Q80:AH80"/>
    <mergeCell ref="L81:P81"/>
    <mergeCell ref="Q81:AH81"/>
    <mergeCell ref="Q75:AH75"/>
    <mergeCell ref="L84:AH84"/>
    <mergeCell ref="L78:P78"/>
    <mergeCell ref="Q78:AH78"/>
    <mergeCell ref="K69:AI69"/>
    <mergeCell ref="L77:P77"/>
    <mergeCell ref="Q77:AH77"/>
    <mergeCell ref="Q76:AH76"/>
    <mergeCell ref="C28:AI28"/>
    <mergeCell ref="C30:K30"/>
    <mergeCell ref="L30:AB30"/>
    <mergeCell ref="I20:AI20"/>
    <mergeCell ref="K60:O60"/>
    <mergeCell ref="C60:J60"/>
    <mergeCell ref="C39:AI39"/>
    <mergeCell ref="AC41:AI41"/>
    <mergeCell ref="C41:K41"/>
    <mergeCell ref="L41:AB41"/>
    <mergeCell ref="C31:K31"/>
    <mergeCell ref="C32:C38"/>
    <mergeCell ref="D32:K32"/>
    <mergeCell ref="D33:K33"/>
    <mergeCell ref="D34:K34"/>
    <mergeCell ref="C42:K47"/>
    <mergeCell ref="C17:G27"/>
    <mergeCell ref="I18:AI18"/>
    <mergeCell ref="I22:AI22"/>
    <mergeCell ref="I24:AI24"/>
    <mergeCell ref="L26:AI26"/>
    <mergeCell ref="AC30:AI30"/>
    <mergeCell ref="D35:K38"/>
    <mergeCell ref="L31:AB31"/>
    <mergeCell ref="L32:AB32"/>
    <mergeCell ref="L33:AB33"/>
    <mergeCell ref="L34:AB34"/>
    <mergeCell ref="L35:AB35"/>
    <mergeCell ref="L36:AB36"/>
    <mergeCell ref="L37:AB37"/>
    <mergeCell ref="L38:AB38"/>
    <mergeCell ref="K87:AI87"/>
    <mergeCell ref="K89:AI89"/>
    <mergeCell ref="K91:AI91"/>
    <mergeCell ref="C7:AI7"/>
    <mergeCell ref="C10:G10"/>
    <mergeCell ref="Z13:AI13"/>
    <mergeCell ref="L14:AI14"/>
    <mergeCell ref="H10:R10"/>
    <mergeCell ref="Z15:AI15"/>
    <mergeCell ref="C11:G11"/>
    <mergeCell ref="H11:I11"/>
    <mergeCell ref="C13:G16"/>
    <mergeCell ref="O16:AI16"/>
    <mergeCell ref="L13:U13"/>
    <mergeCell ref="L15:U15"/>
    <mergeCell ref="H27:AI27"/>
  </mergeCells>
  <phoneticPr fontId="4"/>
  <conditionalFormatting sqref="P60:Q60">
    <cfRule type="expression" dxfId="26" priority="21">
      <formula>$P$60="■"</formula>
    </cfRule>
  </conditionalFormatting>
  <conditionalFormatting sqref="S60:T60">
    <cfRule type="expression" dxfId="25" priority="24">
      <formula>$S$60="■"</formula>
    </cfRule>
  </conditionalFormatting>
  <conditionalFormatting sqref="R70:U70">
    <cfRule type="expression" dxfId="24" priority="25">
      <formula>$R$70="■"</formula>
    </cfRule>
  </conditionalFormatting>
  <conditionalFormatting sqref="V70:Y70">
    <cfRule type="expression" dxfId="23" priority="26">
      <formula>$V$70="■"</formula>
    </cfRule>
  </conditionalFormatting>
  <conditionalFormatting sqref="Z70:AD70">
    <cfRule type="expression" dxfId="22" priority="27">
      <formula>$Z$70="■"</formula>
    </cfRule>
  </conditionalFormatting>
  <conditionalFormatting sqref="AE70:AH70">
    <cfRule type="expression" dxfId="21" priority="28">
      <formula>$AE$70="■"</formula>
    </cfRule>
  </conditionalFormatting>
  <conditionalFormatting sqref="AD71:AE71">
    <cfRule type="expression" dxfId="20" priority="29">
      <formula>$AD$71="■"</formula>
    </cfRule>
  </conditionalFormatting>
  <conditionalFormatting sqref="AG71:AH71">
    <cfRule type="expression" dxfId="19" priority="31">
      <formula>$AG$71="■"</formula>
    </cfRule>
  </conditionalFormatting>
  <conditionalFormatting sqref="X86:Z86">
    <cfRule type="expression" dxfId="18" priority="58">
      <formula>$X$86="■"</formula>
    </cfRule>
  </conditionalFormatting>
  <conditionalFormatting sqref="D4:G4">
    <cfRule type="expression" dxfId="17" priority="1">
      <formula>$D$4="■"</formula>
    </cfRule>
  </conditionalFormatting>
  <conditionalFormatting sqref="H4:M4">
    <cfRule type="expression" dxfId="16" priority="2">
      <formula>$H$4="■"</formula>
    </cfRule>
  </conditionalFormatting>
  <conditionalFormatting sqref="N4:S4">
    <cfRule type="expression" dxfId="15" priority="3">
      <formula>$N$4="■"</formula>
    </cfRule>
  </conditionalFormatting>
  <conditionalFormatting sqref="H17:AI17">
    <cfRule type="expression" dxfId="14" priority="4">
      <formula>$H$17="■"</formula>
    </cfRule>
  </conditionalFormatting>
  <conditionalFormatting sqref="H21:AI21">
    <cfRule type="expression" dxfId="13" priority="7">
      <formula>$H$21="■"</formula>
    </cfRule>
  </conditionalFormatting>
  <conditionalFormatting sqref="H23:AI23">
    <cfRule type="expression" dxfId="12" priority="8">
      <formula>$H$23="■"</formula>
    </cfRule>
  </conditionalFormatting>
  <conditionalFormatting sqref="H25:AI25">
    <cfRule type="expression" dxfId="11" priority="10">
      <formula>$H$25="■"</formula>
    </cfRule>
  </conditionalFormatting>
  <conditionalFormatting sqref="L31:AI38">
    <cfRule type="expression" dxfId="10" priority="11">
      <formula>$AF31="■"</formula>
    </cfRule>
  </conditionalFormatting>
  <conditionalFormatting sqref="L42:AI58">
    <cfRule type="expression" dxfId="9" priority="12">
      <formula>$AF42="■"</formula>
    </cfRule>
  </conditionalFormatting>
  <conditionalFormatting sqref="K92:AI95">
    <cfRule type="expression" dxfId="8" priority="74">
      <formula>$K92="■"</formula>
    </cfRule>
  </conditionalFormatting>
  <conditionalFormatting sqref="H19:AI19">
    <cfRule type="expression" dxfId="7" priority="6">
      <formula>$H$19="■"</formula>
    </cfRule>
  </conditionalFormatting>
  <conditionalFormatting sqref="AA86:AB86">
    <cfRule type="expression" dxfId="6" priority="60">
      <formula>$AA$86="■"</formula>
    </cfRule>
  </conditionalFormatting>
  <conditionalFormatting sqref="AD72:AE72">
    <cfRule type="expression" dxfId="5" priority="32">
      <formula>$AD$72="■"</formula>
    </cfRule>
  </conditionalFormatting>
  <conditionalFormatting sqref="AG72:AH72">
    <cfRule type="expression" dxfId="4" priority="33">
      <formula>$AG$72="■"</formula>
    </cfRule>
  </conditionalFormatting>
  <conditionalFormatting sqref="V86:W86">
    <cfRule type="expression" dxfId="3" priority="57">
      <formula>$V$86="■"</formula>
    </cfRule>
  </conditionalFormatting>
  <conditionalFormatting sqref="V88:W88">
    <cfRule type="expression" dxfId="2" priority="65">
      <formula>$V$88="■"</formula>
    </cfRule>
  </conditionalFormatting>
  <conditionalFormatting sqref="X88:Z88">
    <cfRule type="expression" dxfId="1" priority="67">
      <formula>$X$88="■"</formula>
    </cfRule>
  </conditionalFormatting>
  <conditionalFormatting sqref="AA88:AC88">
    <cfRule type="expression" dxfId="0" priority="69">
      <formula>$AA$88="■"</formula>
    </cfRule>
  </conditionalFormatting>
  <dataValidations count="8">
    <dataValidation type="list" allowBlank="1" showInputMessage="1" showErrorMessage="1" sqref="D4 H4 H17 H21 H23 H25 H19 AF42:AF58 P60 S60 R70 V70 Z70 AD71:AD72 AE70 AA86 U86:V86 AF31:AF38 X86 K92:K95 AG71:AG72 AA88 X88 V88" xr:uid="{00000000-0002-0000-0000-000000000000}">
      <formula1>"□,■"</formula1>
    </dataValidation>
    <dataValidation type="list" showInputMessage="1" showErrorMessage="1" sqref="N4" xr:uid="{00000000-0002-0000-0000-000001000000}">
      <formula1>"□,■"</formula1>
    </dataValidation>
    <dataValidation type="list" allowBlank="1" showInputMessage="1" sqref="K62:AI62" xr:uid="{00000000-0002-0000-0000-000002000000}">
      <formula1>"リストから選択,情報通信分野（電気通信）,情報通信分野（ケーブルテレビ）,情報通信分野（放送）,金融分野（銀行等）,金融分野（証券）,金融分野（生命保険）,金融分野（損害保険）,金融分野（資金決済）,航空分野,空港分野,鉄道分野,電力分野,ガス分野,政府・行政サービス分野,医療分野,水道分野,物流分野,化学分野,クレジット分野,石油分野,その他"</formula1>
    </dataValidation>
    <dataValidation type="whole" allowBlank="1" showInputMessage="1" showErrorMessage="1" errorTitle="入力エラー" error="1～12の整数を入力してください。" sqref="K11 R64:R65" xr:uid="{3C3187AB-6C20-4178-B9CD-BF115A0FB356}">
      <formula1>1</formula1>
      <formula2>12</formula2>
    </dataValidation>
    <dataValidation type="whole" allowBlank="1" showInputMessage="1" showErrorMessage="1" errorTitle="入力エラー" error="1～31の整数を入力してください。" sqref="T64:T65 M11" xr:uid="{FA81FCAE-CDF8-4FA1-BA30-5054019C0320}">
      <formula1>1</formula1>
      <formula2>31</formula2>
    </dataValidation>
    <dataValidation type="whole" allowBlank="1" showInputMessage="1" showErrorMessage="1" errorTitle="入力エラー" error="0～23の整数を入力してください。（24時間表記）" sqref="O11 V64:V65" xr:uid="{FEC6C6AF-40B3-4626-BE9C-D6248BC57333}">
      <formula1>0</formula1>
      <formula2>23</formula2>
    </dataValidation>
    <dataValidation type="whole" allowBlank="1" showInputMessage="1" showErrorMessage="1" errorTitle="入力エラー" error="0～59の整数を入力してください。" sqref="X64:X65 Q11" xr:uid="{786ADAA5-5DBC-44C0-9FF7-7A602BEB00A1}">
      <formula1>0</formula1>
      <formula2>59</formula2>
    </dataValidation>
    <dataValidation type="whole" operator="greaterThanOrEqual" allowBlank="1" showInputMessage="1" showErrorMessage="1" errorTitle="入力エラー" error="西暦を入力してください。（4桁の整数）" sqref="H11:I11 O64:P65" xr:uid="{6BD23C6D-83BD-4264-993F-C6FFF6561C51}">
      <formula1>2022</formula1>
    </dataValidation>
  </dataValidations>
  <printOptions horizontalCentered="1"/>
  <pageMargins left="0.39370078740157483" right="0.39370078740157483" top="0.39370078740157483" bottom="0.39370078740157483" header="0.19685039370078741" footer="0.19685039370078741"/>
  <pageSetup paperSize="9" scale="87" fitToHeight="2" orientation="portrait" cellComments="asDisplayed" r:id="rId1"/>
  <rowBreaks count="1" manualBreakCount="1">
    <brk id="59" min="1" max="35" man="1"/>
  </rowBreak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7+RkbKeMEtXZi36zf+5LoMbXw6+5Yof8RdiVrZLX+p8=</DigestValue>
    </Reference>
    <Reference Type="http://www.w3.org/2000/09/xmldsig#Object" URI="#idOfficeObject">
      <DigestMethod Algorithm="http://www.w3.org/2001/04/xmlenc#sha256"/>
      <DigestValue>n+N1fLctoieRheIAdQRqz54kdmjZ3W63BCh7wxjnin0=</DigestValue>
    </Reference>
    <Reference Type="http://uri.etsi.org/01903#SignedProperties" URI="#idSignedProperties">
      <Transforms>
        <Transform Algorithm="http://www.w3.org/TR/2001/REC-xml-c14n-20010315"/>
      </Transforms>
      <DigestMethod Algorithm="http://www.w3.org/2001/04/xmlenc#sha256"/>
      <DigestValue>VSO26jU3s6FdxlXf+seDJD0G4IitK04DWF+YX8S00z8=</DigestValue>
    </Reference>
  </SignedInfo>
  <SignatureValue>O6xEdAVV+1Z1VAXCXufCBa4t8xCe/kEYl2f/ieKfl8drImV7NLcv/kcZlF2PdY6tGcWaqR8jG4/E
S5EDukWAh2tXBOQz2sLMMO7jEBBPe9CNsy6p9vvl2jbMHW/feS0UtITPNhOJRaFBx+d9BGfRm3/7
2YeuYBf4Y4hQFz+jVv4eiJpX+7fsPlGk3we30pCE4e0A2f029HwWOVz/I2DEELElHB1WRufK9aNm
O1lYj56MRpJiyE3N9326kpdFAY8qjM8QB/iudk84ppQK2m8Lri41fhQNe/6Ib6dWaxGDQJzFv4E7
qOlrNtnXOY1HTk9YU6f/hA9De1wjT7Z9fFgpAQ==</SignatureValue>
  <KeyInfo>
    <X509Data>
      <X509Certificate>MIIFuTCCBKGgAwIBAgIIexMr/YTagK0wDQYJKoZIhvcNAQELBQAwgYwxCzAJBgNVBAYTAkpQMSUwIwYDVQQKExxTRUNPTSBUcnVzdCBTeXN0ZW1zIENPLixMVEQuMSowKAYDVQQLEyFTRUNPTSBQYXNzcG9ydCBmb3IgTWVtYmVyIDIuMCBQVUIxKjAoBgNVBAMTIVNFQ09NIFBhc3Nwb3J0IGZvciBNZW1iZXIgUFVCIENBODAeFw0yMjAyMDgwNTI1MzhaFw0yNTAyMDgwNTM1MzdaMH4xCzAJBgNVBAYTAkpQMQ4wDAYDVQQIEwVUb2t5bzETMBEGA1UEBxMKQ2hpeW9kYS1rdTEcMBoGA1UEChMTQ2FiaW5ldCBTZWNyZXRhcmlhdDEOMAwGA1UECxMFTklTQzExHDAaBgNVBAMTE0NhYmluZXQgU2VjcmV0YXJpYXQwggEiMA0GCSqGSIb3DQEBAQUAA4IBDwAwggEKAoIBAQDPZjREYeOxJSlkCfkENVNrZgBEuVcx/rvTSYehHqr/j39MBP8SeSZ/ttRSp1s545QOvErGa/VhkYAJ6fbjTsv2fgcCaBy3Z2d/bErF565APM5nMGh67c2CfzOyuQgKdFEgIUB7ZqR6Ra53Oj1sPK+TDTGJl31dKWmLdLl0JYaBNTzN8JvMrMgr9RmsBpTZZsYB/ZlOSYe8W/sWlcfyRfvzNDpuUT3+Akmxt8BomjCZZcE9hRSJ5RTQD3E9MTYtt1RiCz7eS/qXnryb59PhW1VJQ/IxKhVaiBkn5VIBa3lsYJ3bEZppAKjsCOJtYMl2XoSCBKXPkv/40b0VXo9rakb3AgMBAAGjggIqMIICJjAOBgNVHQ8BAf8EBAMCBsAwIAYDVR0lBBkwFwYKKwYBBAGCNwoDDAYJKoZIhvcvAQEFMB0GA1UdDgQWBBT0bbDT4JPx4pMNTHpBQFZkb6A2QjAfBgNVHSMEGDAWgBR2K9mNzDU2MkUF356MahfRM9wDBzBTBgNVHSAETDBKMEgGCiqDCIybG2SCfQQwOjA4BggrBgEFBQcCARYsaHR0cHM6Ly9yZXBvMS5zZWNvbXRydXN0Lm5ldC9zcGNwcC9wZm0yMHB1Yi8wggEcBgNVHR8EggETMIIBDzBAoD6gPIY6aHR0cDovL3JlcG8xLnNlY29tdHJ1c3QubmV0L3NwY3BwL3BmbTIwcHViL2NhOC9mdWxsQ1JMLmNybDCByqCBx6CBxIaBwWxkYXA6Ly9yZXBvMS5zZWNvbXRydXN0Lm5ldC9DTj1TRUNPTSUyMFBhc3Nwb3J0JTIwZm9yJTIwTWVtYmVyJTIwUFVCJTIwQ0E4LE9VPVNFQ09NJTIwUGFzc3BvcnQlMjBmb3IlMjBNZW1iZXIlMjAyLjAlMjBQVUIsTz1TRUNPTSUyMFRydXN0JTIwU3lzdGVtcyUyMENPLiU1QzJDTFRELixDPUpQP2NlcnRpZmljYXRlUmV2b2NhdGlvbkxpc3QwPQYIKwYBBQUHAQEEMTAvMC0GCCsGAQUFBzABhiFodHRwOi8vcHViY2E4Lm9jc3Auc2Vjb210cnVzdC5uZXQwDQYJKoZIhvcNAQELBQADggEBAK7paKev9Zw6UxM6M0ZL8RblabgLLr894dGyQV+Gr+6TA5oV5ZJnGDHcvv7abM7cZgZdBQcEj3g2Pe33ZKqbEW4OzWEFcCelV88dzMys5mkeIAjutxpPoauxSVkfRIL0273x9PUS5NXssRSl5XSPDKPpLjZIJEYyQoXZIVzB84lhYnWbS+L4JtXKbWsx5jURGMcytRgboYoT1xMPN+0gW38WY3VIGh5bQOyt5Kp6JUV50mYRfUtCewHiNdr09D7bnyycjLoUn8N+Ti4PW3nuDckWDAIuLgcp0gJtPPXM2svJ7YwsdOg0PpqORLCE4RUtoBm35umZcFCbb4RcxBTTyC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5ZFixRIC1hmOOmueJ/55LCg6KsOghu3PKKuJenaS+78=</DigestValue>
      </Reference>
      <Reference URI="/xl/printerSettings/printerSettings1.bin?ContentType=application/vnd.openxmlformats-officedocument.spreadsheetml.printerSettings">
        <DigestMethod Algorithm="http://www.w3.org/2001/04/xmlenc#sha256"/>
        <DigestValue>nhJBjDhRhyIRFKx6suUPiJ8Ro3WEoqu7PXv1Vnkoi1g=</DigestValue>
      </Reference>
      <Reference URI="/xl/sharedStrings.xml?ContentType=application/vnd.openxmlformats-officedocument.spreadsheetml.sharedStrings+xml">
        <DigestMethod Algorithm="http://www.w3.org/2001/04/xmlenc#sha256"/>
        <DigestValue>+iMMGOnWdBmAgVUr6715Apgo4Jg48A1qi7Qo6wHzcck=</DigestValue>
      </Reference>
      <Reference URI="/xl/styles.xml?ContentType=application/vnd.openxmlformats-officedocument.spreadsheetml.styles+xml">
        <DigestMethod Algorithm="http://www.w3.org/2001/04/xmlenc#sha256"/>
        <DigestValue>xvVkNVjWGjO05+sVBQWqmrb06VjXdQ+5i2pNDODutUw=</DigestValue>
      </Reference>
      <Reference URI="/xl/theme/theme1.xml?ContentType=application/vnd.openxmlformats-officedocument.theme+xml">
        <DigestMethod Algorithm="http://www.w3.org/2001/04/xmlenc#sha256"/>
        <DigestValue>g/bBSMukQ5FL27FE9SbBHQkMQxAtslmnVCemR9x+6VI=</DigestValue>
      </Reference>
      <Reference URI="/xl/workbook.xml?ContentType=application/vnd.openxmlformats-officedocument.spreadsheetml.sheet.main+xml">
        <DigestMethod Algorithm="http://www.w3.org/2001/04/xmlenc#sha256"/>
        <DigestValue>VFLEZQbAmMVvekNk0eAF9EElw4yvhdSi1N5+11sh6nc=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sheet1.xml?ContentType=application/vnd.openxmlformats-officedocument.spreadsheetml.worksheet+xml">
        <DigestMethod Algorithm="http://www.w3.org/2001/04/xmlenc#sha256"/>
        <DigestValue>pjktrHG6f4YJlpPovw61QjY0jspJ5/+bwcYpe9NSyXs=</DigestValue>
      </Reference>
    </Manifest>
    <SignatureProperties>
      <SignatureProperty Id="idSignatureTime" Target="#idPackageSignature">
        <mdssi:SignatureTime xmlns:mdssi="http://schemas.openxmlformats.org/package/2006/digital-signature">
          <mdssi:Format>YYYY-MM-DDThh:mm:ssTZD</mdssi:Format>
          <mdssi:Value>2023-11-01T09:49:25Z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16.0.10398/14</OfficeVersion>
          <ApplicationVersion>16.0.10398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2023-11-01T09:49:25Z</xd:SigningTime>
          <xd:SigningCertificate>
            <xd:Cert>
              <xd:CertDigest>
                <DigestMethod Algorithm="http://www.w3.org/2001/04/xmlenc#sha256"/>
                <DigestValue>53vfvC32LJ0nqMbYdO7vgDH8YnieKL3o4psN46qlXXQ=</DigestValue>
              </xd:CertDigest>
              <xd:IssuerSerial>
                <X509IssuerName>CN=SECOM Passport for Member PUB CA8, OU=SECOM Passport for Member 2.0 PUB, O="SECOM Trust Systems CO.,LTD.", C=JP</X509IssuerName>
                <X509SerialNumber>8868480459078271149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このドキュメントを作成/承認済み</xd:Description>
            </xd:CommitmentTypeId>
            <xd:AllSignedDataObjects/>
          </xd:CommitmentTypeIndication>
        </xd:SignedDataObjectProperties>
      </xd:SignedProperties>
      <xd:UnsignedProperties>
        <xd:UnsignedSignatureProperties>
          <xd:CertificateValues>
            <xd:EncapsulatedX509Certificate>MIIEuDCCA6CgAwIBAgIJIrmxKyiKBBiXMA0GCSqGSIb3DQEBCwUAMF0xCzAJBgNVBAYTAkpQMSUwIwYDVQQKExxTRUNPTSBUcnVzdCBTeXN0ZW1zIENPLixMVEQuMScwJQYDVQQLEx5TZWN1cml0eSBDb21tdW5pY2F0aW9uIFJvb3RDQTIwHhcNMTgwMTA5MDYwMTI5WhcNMjgwMTA5MDYwMTI5WjCBjDELMAkGA1UEBhMCSlAxJTAjBgNVBAoTHFNFQ09NIFRydXN0IFN5c3RlbXMgQ08uLExURC4xKjAoBgNVBAsTIVNFQ09NIFBhc3Nwb3J0IGZvciBNZW1iZXIgMi4wIFBVQjEqMCgGA1UEAxMhU0VDT00gUGFzc3BvcnQgZm9yIE1lbWJlciBQVUIgQ0E4MIIBIjANBgkqhkiG9w0BAQEFAAOCAQ8AMIIBCgKCAQEAsiqUtMxdh/F9QLu+PFoglmnAVs8CZiZIwPdnlgrJMrpzwLYSnxHDI7XfugTGnvIESjyiSgrEiVK9iMHKBkYXNKjrMsf+zgUJ/d3VwyPtTBwVU57q2B50HkcouBnC+6SqsF8Os6ier2DPhDF5WbQzj64QzALBor8j+1ZtV62hGc5JQHUmdX6XoVc8WYDui+1/VtayTAfUHCahC6LYP/JYx9P1OjCCCz8k+yhwoS1CrDxKVU/5QhAoekW+THjjSVuveZTtvmcuGpPbVN5PMS+LGth84h8l23cNlUnp0O+OQMpobqh3ATk8xIqOkUnNbAh2Z3o6/EXhwXNOJTE4w2A/sQIDAQABo4IBSTCCAUUwHQYDVR0OBBYEFHYr2Y3MNTYyRQXfnoxqF9Ez3AMHMB8GA1UdIwQYMBaAFAqFqXdlBZh8QIH4D5csOPEK7DzPMBIGA1UdEwEB/wQIMAYBAf8CAQAwDgYDVR0PAQH/BAQDAgEGMEkGA1UdHwRCMEAwPqA8oDqGOGh0dHA6Ly9yZXBvc2l0b3J5LnNlY29tdHJ1c3QubmV0L1NDLVJvb3QyL1NDUm9vdDJDUkwuY3JsMFIGA1UdIARLMEkwRwYKKoMIjJsbZIcFBDA5MDcGCCsGAQUFBwIBFitodHRwczovL3JlcG9zaXRvcnkuc2Vjb210cnVzdC5uZXQvU0MtUm9vdDIvMEAGCCsGAQUFBwEBBDQwMjAwBggrBgEFBQcwAYYkaHR0cDovL3Njcm9vdGNhMi5vY3NwLnNlY29tdHJ1c3QubmV0MA0GCSqGSIb3DQEBCwUAA4IBAQBriuNrL5Sm0k0lEW+36t6reGcrsHZo5pKjLCF4Dp5v8TRKBlM3vXPc4+ULhK3m9JHye44koB3n3qTVxFncJOnBM5sj54waW50yg3pLDkyiI0heLuuTBBUlkEksuHmc+579XJJSqgribsqw6cSYL/x+v+VUqtTmSP+BRhiaF1E2n/bKRjoLSJW7+KbtSNw98XkfZen7JCq4asaAIP2xRpunJu9bpGBNbntQjf7n/M7sVFiPJHqpZ80ankQ/awW14cyV6WyhunOomQZKtLrvbjrO69Tqz1lE8Fr1v9SG3HME88fNTC1qntNJBRuoR030f+aVYM78Hlv1/LRHrGB+iwfC</xd:EncapsulatedX509Certificate>
            <xd:EncapsulatedX509Certificate>MIIDdzCCAl+gAwIBAgIBADANBgkqhkiG9w0BAQsFADBdMQswCQYDVQQGEwJKUDElMCMGA1UEChMcU0VDT00gVHJ1c3QgU3lzdGVtcyBDTy4sTFRELjEnMCUGA1UECxMeU2VjdXJpdHkgQ29tbXVuaWNhdGlvbiBSb290Q0EyMB4XDTA5MDUyOTA1MDAzOVoXDTI5MDUyOTA1MDAzOVowXTELMAkGA1UEBhMCSlAxJTAjBgNVBAoTHFNFQ09NIFRydXN0IFN5c3RlbXMgQ08uLExURC4xJzAlBgNVBAsTHlNlY3VyaXR5IENvbW11bmljYXRpb24gUm9vdENBMjCCASIwDQYJKoZIhvcNAQEBBQADggEPADCCAQoCggEBANAVOVKxUrO6xVmCxF1SrjpDZYBLx/KWvNs2l9amZIyoXvDjChz335c9S672XewhtUGrzbl+dp+++T42NKA7wfYxEUV0kz1XgMX5iZnK5atq1LXaQZAQwdbWQonCv/Q4EpVMVAX3NuRFg3sUZdbcDE3R3n4MqzvEFb46VqZab3ZpUql6ucjrappdUtAtCms1FgkQhNBqyjoGADdH5H5XTz+L62e4iKrFvlNVspHEfbmwhRkGeC7bYRr6hfVKkaHnFtWOojnflLhwHyg/i/xAXmODPIMqGplrz95Zajv8bxbXH/1KEOtOghY6rCcMU/Gt1SSwawNQwS08Ft1ENCcadfsCAwEAAaNCMEAwHQYDVR0OBBYEFAqFqXdlBZh8QIH4D5csOPEK7DzPMA4GA1UdDwEB/wQEAwIBBjAPBgNVHRMBAf8EBTADAQH/MA0GCSqGSIb3DQEBCwUAA4IBAQBMOqNErLlFsceTfsgLCkLfZOoc7llsCLqJX2rKSpWeeo8HxdpFcoJxDjrSzG+ntKEju/Ykn8sX/oymzsLS28yN/HH8AynBbF0zX2S2ZTuJbxh2ePXcokgfGT+Ok+vx+hfuzU7jBBJV1uXk3fs+BXziHV7Gp7yXT2g69ekuCkO2r1dcYmh8t/2jioSgrGK+KwmHNPBqAbubKVY8/gA3zyNs8U6qtnRGEmyR7jTV7JqR50S+kDFy1UkC9gLl9B/rfNmWVan/7Ir5mUf/NVoCqgTLiluHcSmRvaS0eg29mvVXIwAHIRc/SjnRBUkLp7Y3gaVdjKozXoEofKd9J+sAro03</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2023-10-26T05:52:10Z</dcterms:modified>
</cp:coreProperties>
</file>