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codeName="ThisWorkbook" defaultThemeVersion="124226"/>
  <xr:revisionPtr revIDLastSave="0" documentId="13_ncr:1_{275E3C55-FB92-4944-8E19-347C7BB376AB}" xr6:coauthVersionLast="36" xr6:coauthVersionMax="36" xr10:uidLastSave="{00000000-0000-0000-0000-000000000000}"/>
  <bookViews>
    <workbookView xWindow="15120" yWindow="105" windowWidth="14805" windowHeight="8025" xr2:uid="{00000000-000D-0000-FFFF-FFFF00000000}"/>
  </bookViews>
  <sheets>
    <sheet name="様式１" sheetId="3" r:id="rId1"/>
  </sheets>
  <definedNames>
    <definedName name="_xlnm.Print_Area" localSheetId="0">様式１!$B$2:$AJ$97</definedName>
  </definedNames>
  <calcPr calcId="191029"/>
</workbook>
</file>

<file path=xl/calcChain.xml><?xml version="1.0" encoding="utf-8"?>
<calcChain xmlns="http://schemas.openxmlformats.org/spreadsheetml/2006/main">
  <c r="AJ106" i="3" l="1"/>
  <c r="AI106" i="3" l="1"/>
  <c r="AH106" i="3"/>
  <c r="AG106" i="3"/>
  <c r="AF106" i="3"/>
  <c r="AE106" i="3"/>
  <c r="AD106" i="3"/>
  <c r="AB106" i="3"/>
  <c r="AA106" i="3"/>
  <c r="Z106" i="3"/>
  <c r="Y106" i="3"/>
  <c r="I106" i="3"/>
  <c r="H106" i="3"/>
  <c r="G106" i="3"/>
  <c r="F106" i="3"/>
  <c r="E106" i="3"/>
  <c r="D106" i="3"/>
  <c r="B106" i="3"/>
  <c r="AC106" i="3" l="1"/>
  <c r="X106" i="3"/>
  <c r="W106" i="3"/>
  <c r="V106" i="3"/>
  <c r="U106" i="3"/>
  <c r="T106" i="3"/>
  <c r="S106" i="3"/>
  <c r="R106" i="3"/>
  <c r="Q106" i="3"/>
  <c r="P106" i="3"/>
  <c r="O106" i="3"/>
  <c r="N106" i="3"/>
  <c r="M106" i="3"/>
  <c r="L106" i="3"/>
  <c r="K106" i="3"/>
  <c r="J106" i="3"/>
</calcChain>
</file>

<file path=xl/sharedStrings.xml><?xml version="1.0" encoding="utf-8"?>
<sst xmlns="http://schemas.openxmlformats.org/spreadsheetml/2006/main" count="198" uniqueCount="133">
  <si>
    <t>（重要インフラ所管省庁→内閣官房）</t>
    <rPh sb="1" eb="3">
      <t>ジュウヨウ</t>
    </rPh>
    <rPh sb="7" eb="9">
      <t>ショカン</t>
    </rPh>
    <rPh sb="9" eb="11">
      <t>ショウチョウ</t>
    </rPh>
    <rPh sb="12" eb="14">
      <t>ナイカク</t>
    </rPh>
    <rPh sb="14" eb="16">
      <t>カンボウ</t>
    </rPh>
    <phoneticPr fontId="5"/>
  </si>
  <si>
    <t>情報連絡様式</t>
    <rPh sb="0" eb="2">
      <t>ジョウホウ</t>
    </rPh>
    <rPh sb="2" eb="4">
      <t>レンラク</t>
    </rPh>
    <rPh sb="4" eb="6">
      <t>ヨウシキ</t>
    </rPh>
    <phoneticPr fontId="5"/>
  </si>
  <si>
    <t>（※第1報の識別番号は空欄）</t>
    <rPh sb="2" eb="3">
      <t>ダイ</t>
    </rPh>
    <rPh sb="4" eb="5">
      <t>ポウ</t>
    </rPh>
    <rPh sb="6" eb="8">
      <t>シキベツ</t>
    </rPh>
    <rPh sb="8" eb="10">
      <t>バンゴウ</t>
    </rPh>
    <rPh sb="11" eb="13">
      <t>クウラン</t>
    </rPh>
    <phoneticPr fontId="5"/>
  </si>
  <si>
    <t>事象の類型</t>
    <rPh sb="0" eb="2">
      <t>ジショウ</t>
    </rPh>
    <rPh sb="3" eb="5">
      <t>ルイケイ</t>
    </rPh>
    <phoneticPr fontId="5"/>
  </si>
  <si>
    <t>事象の例</t>
    <rPh sb="0" eb="2">
      <t>ジショウ</t>
    </rPh>
    <rPh sb="3" eb="4">
      <t>レイ</t>
    </rPh>
    <phoneticPr fontId="5"/>
  </si>
  <si>
    <t>未発生の事象</t>
    <rPh sb="0" eb="3">
      <t>ミハッセイ</t>
    </rPh>
    <rPh sb="4" eb="6">
      <t>ジショウ</t>
    </rPh>
    <phoneticPr fontId="5"/>
  </si>
  <si>
    <t>予兆・ヒヤリハット</t>
    <rPh sb="0" eb="2">
      <t>ヨチョウ</t>
    </rPh>
    <phoneticPr fontId="5"/>
  </si>
  <si>
    <t>発生した事象</t>
    <rPh sb="0" eb="2">
      <t>ハッセイ</t>
    </rPh>
    <rPh sb="4" eb="6">
      <t>ジショウ</t>
    </rPh>
    <phoneticPr fontId="5"/>
  </si>
  <si>
    <t>機密性を脅かす事象</t>
    <rPh sb="0" eb="3">
      <t>キミツセイ</t>
    </rPh>
    <rPh sb="4" eb="5">
      <t>オビヤ</t>
    </rPh>
    <rPh sb="7" eb="9">
      <t>ジショウ</t>
    </rPh>
    <phoneticPr fontId="5"/>
  </si>
  <si>
    <t>完全性を脅かす事象</t>
    <rPh sb="0" eb="3">
      <t>カンゼンセイ</t>
    </rPh>
    <rPh sb="4" eb="5">
      <t>オビヤ</t>
    </rPh>
    <rPh sb="7" eb="9">
      <t>ジショウ</t>
    </rPh>
    <phoneticPr fontId="5"/>
  </si>
  <si>
    <t>可用性を脅かす事象</t>
    <rPh sb="0" eb="3">
      <t>カヨウセイ</t>
    </rPh>
    <rPh sb="4" eb="5">
      <t>オビヤ</t>
    </rPh>
    <rPh sb="7" eb="9">
      <t>ジショウ</t>
    </rPh>
    <phoneticPr fontId="5"/>
  </si>
  <si>
    <t>その他</t>
    <rPh sb="2" eb="3">
      <t>タ</t>
    </rPh>
    <phoneticPr fontId="5"/>
  </si>
  <si>
    <t>原因の類型</t>
    <rPh sb="0" eb="2">
      <t>ゲンイン</t>
    </rPh>
    <rPh sb="3" eb="5">
      <t>ルイケイ</t>
    </rPh>
    <phoneticPr fontId="5"/>
  </si>
  <si>
    <t>原因</t>
    <rPh sb="0" eb="2">
      <t>ゲンイン</t>
    </rPh>
    <phoneticPr fontId="5"/>
  </si>
  <si>
    <t>意図的な原因</t>
    <rPh sb="0" eb="3">
      <t>イトテキ</t>
    </rPh>
    <rPh sb="4" eb="6">
      <t>ゲンイン</t>
    </rPh>
    <phoneticPr fontId="5"/>
  </si>
  <si>
    <t>不審メール等の受信</t>
    <rPh sb="0" eb="2">
      <t>フシン</t>
    </rPh>
    <rPh sb="5" eb="6">
      <t>トウ</t>
    </rPh>
    <rPh sb="7" eb="9">
      <t>ジュシン</t>
    </rPh>
    <phoneticPr fontId="5"/>
  </si>
  <si>
    <t>情報の不正取得</t>
    <rPh sb="0" eb="2">
      <t>ジョウホウ</t>
    </rPh>
    <rPh sb="3" eb="5">
      <t>フセイ</t>
    </rPh>
    <rPh sb="5" eb="7">
      <t>シュトク</t>
    </rPh>
    <phoneticPr fontId="5"/>
  </si>
  <si>
    <t>内部不正</t>
    <rPh sb="0" eb="2">
      <t>ナイブ</t>
    </rPh>
    <rPh sb="2" eb="4">
      <t>フセイ</t>
    </rPh>
    <phoneticPr fontId="5"/>
  </si>
  <si>
    <t>適切なシステム運用等の未実施</t>
    <rPh sb="0" eb="2">
      <t>テキセツ</t>
    </rPh>
    <rPh sb="7" eb="9">
      <t>ウンヨウ</t>
    </rPh>
    <rPh sb="9" eb="10">
      <t>トウ</t>
    </rPh>
    <rPh sb="11" eb="14">
      <t>ミジッシ</t>
    </rPh>
    <phoneticPr fontId="5"/>
  </si>
  <si>
    <t>偶発的な原因</t>
    <rPh sb="0" eb="3">
      <t>グウハツテキ</t>
    </rPh>
    <rPh sb="4" eb="6">
      <t>ゲンイン</t>
    </rPh>
    <phoneticPr fontId="5"/>
  </si>
  <si>
    <t>ユーザの操作ミス</t>
    <rPh sb="4" eb="6">
      <t>ソウサ</t>
    </rPh>
    <phoneticPr fontId="5"/>
  </si>
  <si>
    <t>ユーザの管理ミス</t>
    <rPh sb="4" eb="6">
      <t>カンリ</t>
    </rPh>
    <phoneticPr fontId="5"/>
  </si>
  <si>
    <t>不審なファイルの実行</t>
    <rPh sb="0" eb="2">
      <t>フシン</t>
    </rPh>
    <rPh sb="8" eb="10">
      <t>ジッコウ</t>
    </rPh>
    <phoneticPr fontId="5"/>
  </si>
  <si>
    <t>不審なサイトの閲覧</t>
    <rPh sb="0" eb="2">
      <t>フシン</t>
    </rPh>
    <rPh sb="7" eb="9">
      <t>エツラン</t>
    </rPh>
    <phoneticPr fontId="5"/>
  </si>
  <si>
    <t>機器等の故障</t>
    <rPh sb="0" eb="2">
      <t>キキ</t>
    </rPh>
    <rPh sb="2" eb="3">
      <t>トウ</t>
    </rPh>
    <rPh sb="4" eb="6">
      <t>コショウ</t>
    </rPh>
    <phoneticPr fontId="5"/>
  </si>
  <si>
    <t>システムの脆弱性</t>
    <rPh sb="5" eb="8">
      <t>ゼイジャクセイ</t>
    </rPh>
    <phoneticPr fontId="5"/>
  </si>
  <si>
    <t>他分野の障害からの波及</t>
    <rPh sb="0" eb="1">
      <t>ホカ</t>
    </rPh>
    <rPh sb="1" eb="3">
      <t>ブンヤ</t>
    </rPh>
    <rPh sb="4" eb="6">
      <t>ショウガイ</t>
    </rPh>
    <rPh sb="9" eb="11">
      <t>ハキュウ</t>
    </rPh>
    <phoneticPr fontId="5"/>
  </si>
  <si>
    <t>環境的な原因</t>
    <rPh sb="0" eb="3">
      <t>カンキョウテキ</t>
    </rPh>
    <rPh sb="4" eb="6">
      <t>ゲンイン</t>
    </rPh>
    <phoneticPr fontId="5"/>
  </si>
  <si>
    <t>災害や疾病等</t>
    <rPh sb="0" eb="2">
      <t>サイガイ</t>
    </rPh>
    <rPh sb="3" eb="5">
      <t>シッペイ</t>
    </rPh>
    <rPh sb="5" eb="6">
      <t>トウ</t>
    </rPh>
    <phoneticPr fontId="5"/>
  </si>
  <si>
    <t>その他の原因</t>
    <rPh sb="2" eb="3">
      <t>タ</t>
    </rPh>
    <rPh sb="4" eb="6">
      <t>ゲンイン</t>
    </rPh>
    <phoneticPr fontId="5"/>
  </si>
  <si>
    <t>不明</t>
    <rPh sb="0" eb="2">
      <t>フメイ</t>
    </rPh>
    <phoneticPr fontId="5"/>
  </si>
  <si>
    <t>情報の内容</t>
    <rPh sb="0" eb="2">
      <t>ジョウホウ</t>
    </rPh>
    <rPh sb="3" eb="5">
      <t>ナイヨウ</t>
    </rPh>
    <phoneticPr fontId="5"/>
  </si>
  <si>
    <t>日時</t>
    <rPh sb="0" eb="2">
      <t>ニチジ</t>
    </rPh>
    <phoneticPr fontId="5"/>
  </si>
  <si>
    <t>事象・対応状況等</t>
    <rPh sb="0" eb="2">
      <t>ジショウ</t>
    </rPh>
    <rPh sb="3" eb="5">
      <t>タイオウ</t>
    </rPh>
    <rPh sb="5" eb="7">
      <t>ジョウキョウ</t>
    </rPh>
    <rPh sb="7" eb="8">
      <t>トウ</t>
    </rPh>
    <phoneticPr fontId="5"/>
  </si>
  <si>
    <t>警報</t>
    <rPh sb="0" eb="2">
      <t>ケイホウ</t>
    </rPh>
    <phoneticPr fontId="4"/>
  </si>
  <si>
    <t>注意喚起</t>
    <rPh sb="0" eb="2">
      <t>チュウイ</t>
    </rPh>
    <rPh sb="2" eb="4">
      <t>カンキ</t>
    </rPh>
    <phoneticPr fontId="4"/>
  </si>
  <si>
    <t>特記事項：</t>
    <rPh sb="0" eb="2">
      <t>トッキ</t>
    </rPh>
    <rPh sb="2" eb="4">
      <t>ジコウ</t>
    </rPh>
    <phoneticPr fontId="5"/>
  </si>
  <si>
    <t>※２：最初に検知した事象を１つのみ選択する。
※３：機密性・完全性・可用性を脅かす事象までには至らないものの同事象につながり得る事象。</t>
    <phoneticPr fontId="4"/>
  </si>
  <si>
    <t>有</t>
    <rPh sb="0" eb="1">
      <t>アリ</t>
    </rPh>
    <phoneticPr fontId="4"/>
  </si>
  <si>
    <t>無</t>
    <rPh sb="0" eb="1">
      <t>ナ</t>
    </rPh>
    <phoneticPr fontId="4"/>
  </si>
  <si>
    <t>判明日時 ：</t>
    <rPh sb="0" eb="2">
      <t>ハンメイ</t>
    </rPh>
    <rPh sb="2" eb="4">
      <t>ニチジ</t>
    </rPh>
    <phoneticPr fontId="5"/>
  </si>
  <si>
    <t>発生事象の概要 ：</t>
    <rPh sb="0" eb="2">
      <t>ハッセイ</t>
    </rPh>
    <rPh sb="2" eb="4">
      <t>ジショウ</t>
    </rPh>
    <rPh sb="5" eb="7">
      <t>ガイヨウ</t>
    </rPh>
    <phoneticPr fontId="5"/>
  </si>
  <si>
    <t>⑤概　要</t>
    <rPh sb="1" eb="2">
      <t>ガイ</t>
    </rPh>
    <rPh sb="3" eb="4">
      <t>ヨウ</t>
    </rPh>
    <phoneticPr fontId="5"/>
  </si>
  <si>
    <t>影響なし</t>
    <rPh sb="0" eb="2">
      <t>エイキョウ</t>
    </rPh>
    <phoneticPr fontId="4"/>
  </si>
  <si>
    <t>停止中</t>
    <rPh sb="0" eb="2">
      <t>テイシ</t>
    </rPh>
    <rPh sb="2" eb="3">
      <t>ナカ</t>
    </rPh>
    <phoneticPr fontId="4"/>
  </si>
  <si>
    <t>一部稼働中</t>
    <rPh sb="0" eb="2">
      <t>イチブ</t>
    </rPh>
    <rPh sb="2" eb="4">
      <t>カドウ</t>
    </rPh>
    <rPh sb="4" eb="5">
      <t>ナカ</t>
    </rPh>
    <phoneticPr fontId="4"/>
  </si>
  <si>
    <t>復旧済</t>
    <rPh sb="0" eb="2">
      <t>フッキュウ</t>
    </rPh>
    <rPh sb="2" eb="3">
      <t>ズ</t>
    </rPh>
    <phoneticPr fontId="4"/>
  </si>
  <si>
    <t>⑥重要インフラサービス等への影響</t>
    <rPh sb="1" eb="3">
      <t>ジュウヨウ</t>
    </rPh>
    <rPh sb="11" eb="12">
      <t>ナド</t>
    </rPh>
    <rPh sb="14" eb="16">
      <t>エイキョウ</t>
    </rPh>
    <phoneticPr fontId="5"/>
  </si>
  <si>
    <t>⑦当該事象に係る推移等</t>
    <rPh sb="1" eb="3">
      <t>トウガイ</t>
    </rPh>
    <rPh sb="3" eb="5">
      <t>ジショウ</t>
    </rPh>
    <rPh sb="6" eb="7">
      <t>カカ</t>
    </rPh>
    <rPh sb="8" eb="10">
      <t>スイイ</t>
    </rPh>
    <rPh sb="10" eb="11">
      <t>トウ</t>
    </rPh>
    <phoneticPr fontId="5"/>
  </si>
  <si>
    <t>対外的な対応状況</t>
    <rPh sb="0" eb="3">
      <t>タイガイテキ</t>
    </rPh>
    <rPh sb="4" eb="6">
      <t>タイオウ</t>
    </rPh>
    <rPh sb="6" eb="8">
      <t>ジョウキョウ</t>
    </rPh>
    <phoneticPr fontId="5"/>
  </si>
  <si>
    <t>済</t>
    <rPh sb="0" eb="1">
      <t>ス</t>
    </rPh>
    <phoneticPr fontId="4"/>
  </si>
  <si>
    <t>予定有</t>
    <rPh sb="0" eb="2">
      <t>ヨテイ</t>
    </rPh>
    <rPh sb="2" eb="3">
      <t>アリ</t>
    </rPh>
    <phoneticPr fontId="4"/>
  </si>
  <si>
    <t>⑧今後の予定</t>
    <rPh sb="1" eb="3">
      <t>コンゴ</t>
    </rPh>
    <rPh sb="4" eb="6">
      <t>ヨテイ</t>
    </rPh>
    <phoneticPr fontId="5"/>
  </si>
  <si>
    <t>⑨その他
　・得られた教訓等</t>
    <rPh sb="3" eb="4">
      <t>タ</t>
    </rPh>
    <rPh sb="7" eb="8">
      <t>エ</t>
    </rPh>
    <rPh sb="11" eb="13">
      <t>キョウクン</t>
    </rPh>
    <rPh sb="13" eb="14">
      <t>トウ</t>
    </rPh>
    <phoneticPr fontId="5"/>
  </si>
  <si>
    <t>参考情報</t>
    <rPh sb="0" eb="2">
      <t>サンコウ</t>
    </rPh>
    <rPh sb="2" eb="4">
      <t>ジョウホウ</t>
    </rPh>
    <phoneticPr fontId="4"/>
  </si>
  <si>
    <t>システムの稼働状況 ：</t>
    <rPh sb="5" eb="7">
      <t>カドウ</t>
    </rPh>
    <rPh sb="7" eb="9">
      <t>ジョウキョウ</t>
    </rPh>
    <phoneticPr fontId="4"/>
  </si>
  <si>
    <t>項　　目</t>
    <rPh sb="0" eb="1">
      <t>コウ</t>
    </rPh>
    <rPh sb="3" eb="4">
      <t>メ</t>
    </rPh>
    <phoneticPr fontId="5"/>
  </si>
  <si>
    <t>省庁名 ：</t>
    <rPh sb="0" eb="2">
      <t>ショウチョウ</t>
    </rPh>
    <rPh sb="2" eb="3">
      <t>メイ</t>
    </rPh>
    <phoneticPr fontId="5"/>
  </si>
  <si>
    <t>部局名 ：</t>
    <rPh sb="0" eb="2">
      <t>ブキョク</t>
    </rPh>
    <rPh sb="2" eb="3">
      <t>メイ</t>
    </rPh>
    <phoneticPr fontId="5"/>
  </si>
  <si>
    <t>電話番号 ：</t>
    <rPh sb="0" eb="2">
      <t>デンワ</t>
    </rPh>
    <rPh sb="2" eb="4">
      <t>バンゴウ</t>
    </rPh>
    <phoneticPr fontId="5"/>
  </si>
  <si>
    <t>電子メールアドレス ：</t>
    <rPh sb="0" eb="2">
      <t>デンシ</t>
    </rPh>
    <phoneticPr fontId="5"/>
  </si>
  <si>
    <t>担当者名 ：</t>
    <rPh sb="0" eb="3">
      <t>タントウシャ</t>
    </rPh>
    <rPh sb="3" eb="4">
      <t>メイ</t>
    </rPh>
    <phoneticPr fontId="5"/>
  </si>
  <si>
    <t>FAX番号 ：</t>
    <rPh sb="3" eb="5">
      <t>バンゴウ</t>
    </rPh>
    <phoneticPr fontId="5"/>
  </si>
  <si>
    <t>）</t>
    <phoneticPr fontId="4"/>
  </si>
  <si>
    <t>（第　</t>
    <rPh sb="1" eb="2">
      <t>ダイ</t>
    </rPh>
    <phoneticPr fontId="4"/>
  </si>
  <si>
    <r>
      <t>情報連絡元</t>
    </r>
    <r>
      <rPr>
        <b/>
        <vertAlign val="superscript"/>
        <sz val="10.5"/>
        <color rgb="FFFF0000"/>
        <rFont val="ＭＳ Ｐゴシック"/>
        <family val="3"/>
        <charset val="128"/>
        <scheme val="minor"/>
      </rPr>
      <t>*</t>
    </r>
    <rPh sb="0" eb="2">
      <t>ジョウホウ</t>
    </rPh>
    <rPh sb="2" eb="4">
      <t>レンラク</t>
    </rPh>
    <rPh sb="4" eb="5">
      <t>モト</t>
    </rPh>
    <phoneticPr fontId="5"/>
  </si>
  <si>
    <r>
      <t>情報共有範囲</t>
    </r>
    <r>
      <rPr>
        <b/>
        <vertAlign val="superscript"/>
        <sz val="10.5"/>
        <color rgb="FFFF0000"/>
        <rFont val="ＭＳ Ｐゴシック"/>
        <family val="3"/>
        <charset val="128"/>
        <scheme val="minor"/>
      </rPr>
      <t>*</t>
    </r>
    <rPh sb="0" eb="2">
      <t>ジョウホウ</t>
    </rPh>
    <rPh sb="2" eb="4">
      <t>キョウユウ</t>
    </rPh>
    <rPh sb="4" eb="6">
      <t>ハンイ</t>
    </rPh>
    <phoneticPr fontId="4"/>
  </si>
  <si>
    <r>
      <t>上記につながる事象</t>
    </r>
    <r>
      <rPr>
        <vertAlign val="superscript"/>
        <sz val="10.5"/>
        <rFont val="ＭＳ Ｐゴシック"/>
        <family val="3"/>
        <charset val="128"/>
        <scheme val="minor"/>
      </rPr>
      <t>(※３)</t>
    </r>
    <rPh sb="0" eb="2">
      <t>ジョウキ</t>
    </rPh>
    <rPh sb="7" eb="9">
      <t>ジショウ</t>
    </rPh>
    <phoneticPr fontId="5"/>
  </si>
  <si>
    <r>
      <t>識別番号</t>
    </r>
    <r>
      <rPr>
        <b/>
        <vertAlign val="superscript"/>
        <sz val="10.5"/>
        <color rgb="FFFF0000"/>
        <rFont val="ＭＳ Ｐゴシック"/>
        <family val="3"/>
        <charset val="128"/>
        <scheme val="minor"/>
      </rPr>
      <t>*</t>
    </r>
    <rPh sb="0" eb="2">
      <t>シキベツ</t>
    </rPh>
    <rPh sb="2" eb="4">
      <t>バンゴウ</t>
    </rPh>
    <phoneticPr fontId="5"/>
  </si>
  <si>
    <r>
      <t>情報連絡日時</t>
    </r>
    <r>
      <rPr>
        <b/>
        <vertAlign val="superscript"/>
        <sz val="10.5"/>
        <color rgb="FFFF0000"/>
        <rFont val="ＭＳ Ｐゴシック"/>
        <family val="3"/>
        <charset val="128"/>
        <scheme val="minor"/>
      </rPr>
      <t>*</t>
    </r>
    <rPh sb="0" eb="2">
      <t>ジョウホウ</t>
    </rPh>
    <rPh sb="2" eb="4">
      <t>レンラク</t>
    </rPh>
    <rPh sb="4" eb="6">
      <t>ニチジ</t>
    </rPh>
    <phoneticPr fontId="5"/>
  </si>
  <si>
    <r>
      <t>③分野名</t>
    </r>
    <r>
      <rPr>
        <b/>
        <vertAlign val="superscript"/>
        <sz val="10.5"/>
        <color rgb="FFFF0000"/>
        <rFont val="ＭＳ Ｐゴシック"/>
        <family val="3"/>
        <charset val="128"/>
        <scheme val="minor"/>
      </rPr>
      <t>*</t>
    </r>
    <r>
      <rPr>
        <b/>
        <vertAlign val="superscript"/>
        <sz val="10.5"/>
        <color theme="1"/>
        <rFont val="ＭＳ Ｐゴシック"/>
        <family val="3"/>
        <charset val="128"/>
        <scheme val="minor"/>
      </rPr>
      <t>(※５)</t>
    </r>
    <rPh sb="1" eb="3">
      <t>ブンヤ</t>
    </rPh>
    <rPh sb="3" eb="4">
      <t>メイ</t>
    </rPh>
    <phoneticPr fontId="5"/>
  </si>
  <si>
    <r>
      <t>（別紙有無</t>
    </r>
    <r>
      <rPr>
        <b/>
        <vertAlign val="superscript"/>
        <sz val="10.5"/>
        <color rgb="FFFF0000"/>
        <rFont val="ＭＳ Ｐゴシック"/>
        <family val="3"/>
        <charset val="128"/>
        <scheme val="minor"/>
      </rPr>
      <t>*</t>
    </r>
    <r>
      <rPr>
        <b/>
        <sz val="10.5"/>
        <color theme="1"/>
        <rFont val="ＭＳ Ｐゴシック"/>
        <family val="3"/>
        <charset val="128"/>
        <scheme val="minor"/>
      </rPr>
      <t>：</t>
    </r>
    <rPh sb="1" eb="3">
      <t>ベッシ</t>
    </rPh>
    <rPh sb="3" eb="5">
      <t>ウム</t>
    </rPh>
    <phoneticPr fontId="4"/>
  </si>
  <si>
    <t>年</t>
    <rPh sb="0" eb="1">
      <t>ネン</t>
    </rPh>
    <phoneticPr fontId="4"/>
  </si>
  <si>
    <t>月</t>
    <rPh sb="0" eb="1">
      <t>ガツ</t>
    </rPh>
    <phoneticPr fontId="4"/>
  </si>
  <si>
    <t>日</t>
    <rPh sb="0" eb="1">
      <t>ニチ</t>
    </rPh>
    <phoneticPr fontId="4"/>
  </si>
  <si>
    <t>時</t>
    <rPh sb="0" eb="1">
      <t>ジ</t>
    </rPh>
    <phoneticPr fontId="4"/>
  </si>
  <si>
    <t>分</t>
    <rPh sb="0" eb="1">
      <t>フン</t>
    </rPh>
    <phoneticPr fontId="4"/>
  </si>
  <si>
    <t>年</t>
    <rPh sb="0" eb="1">
      <t>ネン</t>
    </rPh>
    <phoneticPr fontId="4"/>
  </si>
  <si>
    <t>月</t>
    <rPh sb="0" eb="1">
      <t>ガツ</t>
    </rPh>
    <phoneticPr fontId="4"/>
  </si>
  <si>
    <t>日</t>
    <rPh sb="0" eb="1">
      <t>ニチ</t>
    </rPh>
    <phoneticPr fontId="4"/>
  </si>
  <si>
    <t>外部委託先の管理ミス</t>
    <rPh sb="0" eb="2">
      <t>ガイブ</t>
    </rPh>
    <rPh sb="2" eb="4">
      <t>イタク</t>
    </rPh>
    <rPh sb="4" eb="5">
      <t>サキ</t>
    </rPh>
    <rPh sb="6" eb="8">
      <t>カンリ</t>
    </rPh>
    <phoneticPr fontId="5"/>
  </si>
  <si>
    <t>NISC使用欄</t>
    <rPh sb="4" eb="6">
      <t>シヨウ</t>
    </rPh>
    <rPh sb="6" eb="7">
      <t>ラン</t>
    </rPh>
    <phoneticPr fontId="4"/>
  </si>
  <si>
    <t>④事象が発生した重要インフラ事業者等名</t>
    <rPh sb="1" eb="3">
      <t>ジショウ</t>
    </rPh>
    <rPh sb="4" eb="6">
      <t>ハッセイ</t>
    </rPh>
    <rPh sb="8" eb="10">
      <t>ジュウヨウ</t>
    </rPh>
    <rPh sb="14" eb="17">
      <t>ジギョウシャ</t>
    </rPh>
    <rPh sb="17" eb="18">
      <t>トウ</t>
    </rPh>
    <rPh sb="18" eb="19">
      <t>メイ</t>
    </rPh>
    <phoneticPr fontId="5"/>
  </si>
  <si>
    <t>他の事業者等への波及の可能性 ：</t>
    <rPh sb="0" eb="1">
      <t>ホカ</t>
    </rPh>
    <rPh sb="2" eb="5">
      <t>ジギョウシャ</t>
    </rPh>
    <rPh sb="5" eb="6">
      <t>トウ</t>
    </rPh>
    <rPh sb="8" eb="10">
      <t>ハキュウ</t>
    </rPh>
    <rPh sb="11" eb="14">
      <t>カノウセイ</t>
    </rPh>
    <phoneticPr fontId="4"/>
  </si>
  <si>
    <t>事象が発生したシステム・委託先業者等 ：</t>
    <rPh sb="0" eb="2">
      <t>ジショウ</t>
    </rPh>
    <rPh sb="3" eb="5">
      <t>ハッセイ</t>
    </rPh>
    <rPh sb="12" eb="15">
      <t>イタクサキ</t>
    </rPh>
    <rPh sb="15" eb="17">
      <t>ギョウシャ</t>
    </rPh>
    <rPh sb="17" eb="18">
      <t>ナド</t>
    </rPh>
    <phoneticPr fontId="5"/>
  </si>
  <si>
    <t>ユーザID等の偽り</t>
    <rPh sb="5" eb="6">
      <t>ナド</t>
    </rPh>
    <rPh sb="7" eb="8">
      <t>イツワ</t>
    </rPh>
    <phoneticPr fontId="5"/>
  </si>
  <si>
    <t>時</t>
    <rPh sb="0" eb="1">
      <t>トキ</t>
    </rPh>
    <phoneticPr fontId="4"/>
  </si>
  <si>
    <t>分</t>
    <rPh sb="0" eb="1">
      <t>フン</t>
    </rPh>
    <phoneticPr fontId="4"/>
  </si>
  <si>
    <t>報道発表、報道等への掲載 ：</t>
    <phoneticPr fontId="4"/>
  </si>
  <si>
    <t>（発生日時 ：</t>
    <rPh sb="1" eb="3">
      <t>ハッセイ</t>
    </rPh>
    <rPh sb="3" eb="5">
      <t>ニチジ</t>
    </rPh>
    <phoneticPr fontId="5"/>
  </si>
  <si>
    <t>（補足情報）</t>
    <rPh sb="1" eb="3">
      <t>ホソク</t>
    </rPh>
    <rPh sb="3" eb="5">
      <t>ジョウホウ</t>
    </rPh>
    <phoneticPr fontId="4"/>
  </si>
  <si>
    <t>DDoS攻撃等の大量アクセス</t>
    <rPh sb="4" eb="6">
      <t>コウゲキ</t>
    </rPh>
    <rPh sb="6" eb="7">
      <t>トウ</t>
    </rPh>
    <rPh sb="8" eb="10">
      <t>タイリョウ</t>
    </rPh>
    <phoneticPr fontId="5"/>
  </si>
  <si>
    <t>(NISC、重要インフラ所管省庁、事案対処省庁、サイバーセキュリティ関係省庁、防災関係府省庁、サイバーセキュリティ関係機関、サイバー空間関連事業者、セプター及び重要インフラ事業者等に属する者限り)</t>
    <rPh sb="17" eb="19">
      <t>ジアン</t>
    </rPh>
    <rPh sb="19" eb="21">
      <t>タイショ</t>
    </rPh>
    <rPh sb="21" eb="23">
      <t>ショウチョウ</t>
    </rPh>
    <rPh sb="39" eb="41">
      <t>ボウサイ</t>
    </rPh>
    <rPh sb="41" eb="43">
      <t>カンケイ</t>
    </rPh>
    <rPh sb="43" eb="46">
      <t>フショウチョウ</t>
    </rPh>
    <rPh sb="78" eb="79">
      <t>オヨ</t>
    </rPh>
    <phoneticPr fontId="4"/>
  </si>
  <si>
    <t>①発生した事象の類型</t>
    <rPh sb="1" eb="3">
      <t>ハッセイ</t>
    </rPh>
    <rPh sb="5" eb="7">
      <t>ジショウ</t>
    </rPh>
    <rPh sb="8" eb="10">
      <t>ルイケイ</t>
    </rPh>
    <phoneticPr fontId="5"/>
  </si>
  <si>
    <t>②上記事象における原因の類型</t>
    <rPh sb="1" eb="3">
      <t>ジョウキ</t>
    </rPh>
    <rPh sb="3" eb="5">
      <t>ジショウ</t>
    </rPh>
    <rPh sb="9" eb="11">
      <t>ゲンイン</t>
    </rPh>
    <rPh sb="12" eb="14">
      <t>ルイケイ</t>
    </rPh>
    <phoneticPr fontId="5"/>
  </si>
  <si>
    <r>
      <t>◆情報連絡の内容</t>
    </r>
    <r>
      <rPr>
        <b/>
        <vertAlign val="superscript"/>
        <sz val="10.5"/>
        <rFont val="ＭＳ Ｐゴシック"/>
        <family val="3"/>
        <charset val="128"/>
        <scheme val="minor"/>
      </rPr>
      <t>(※４)</t>
    </r>
    <r>
      <rPr>
        <b/>
        <sz val="10.5"/>
        <rFont val="ＭＳ Ｐゴシック"/>
        <family val="3"/>
        <charset val="128"/>
        <scheme val="minor"/>
      </rPr>
      <t>　</t>
    </r>
    <rPh sb="1" eb="3">
      <t>ジョウホウ</t>
    </rPh>
    <rPh sb="3" eb="5">
      <t>レンラク</t>
    </rPh>
    <rPh sb="6" eb="8">
      <t>ナイヨウ</t>
    </rPh>
    <phoneticPr fontId="5"/>
  </si>
  <si>
    <r>
      <rPr>
        <b/>
        <sz val="10.5"/>
        <rFont val="ＭＳ Ｐゴシック"/>
        <family val="3"/>
        <charset val="128"/>
        <scheme val="minor"/>
      </rPr>
      <t>チェック</t>
    </r>
    <r>
      <rPr>
        <sz val="7"/>
        <rFont val="ＭＳ Ｐゴシック"/>
        <family val="3"/>
        <charset val="128"/>
        <scheme val="minor"/>
      </rPr>
      <t>（1つのみ選択</t>
    </r>
    <r>
      <rPr>
        <vertAlign val="superscript"/>
        <sz val="7"/>
        <rFont val="ＭＳ Ｐゴシック"/>
        <family val="3"/>
        <charset val="128"/>
        <scheme val="minor"/>
      </rPr>
      <t>(※２)</t>
    </r>
    <r>
      <rPr>
        <sz val="7"/>
        <rFont val="ＭＳ Ｐゴシック"/>
        <family val="3"/>
        <charset val="128"/>
        <scheme val="minor"/>
      </rPr>
      <t>）</t>
    </r>
    <rPh sb="9" eb="11">
      <t>センタク</t>
    </rPh>
    <phoneticPr fontId="4"/>
  </si>
  <si>
    <r>
      <t>情報の漏えい</t>
    </r>
    <r>
      <rPr>
        <sz val="7"/>
        <rFont val="ＭＳ Ｐゴシック"/>
        <family val="3"/>
        <charset val="128"/>
        <scheme val="minor"/>
      </rPr>
      <t xml:space="preserve">
（組織の機密情報等の流出など）</t>
    </r>
    <rPh sb="0" eb="2">
      <t>ジョウホウ</t>
    </rPh>
    <rPh sb="3" eb="4">
      <t>ロウ</t>
    </rPh>
    <phoneticPr fontId="5"/>
  </si>
  <si>
    <r>
      <t>情報の破壊</t>
    </r>
    <r>
      <rPr>
        <sz val="7"/>
        <rFont val="ＭＳ Ｐゴシック"/>
        <family val="3"/>
        <charset val="128"/>
        <scheme val="minor"/>
      </rPr>
      <t xml:space="preserve">
（Webサイト等の改ざんや組織の機密情報等の破壊など）</t>
    </r>
    <rPh sb="0" eb="2">
      <t>ジョウホウ</t>
    </rPh>
    <rPh sb="3" eb="5">
      <t>ハカイ</t>
    </rPh>
    <phoneticPr fontId="5"/>
  </si>
  <si>
    <r>
      <t>システム等の利用困難</t>
    </r>
    <r>
      <rPr>
        <sz val="7"/>
        <rFont val="ＭＳ Ｐゴシック"/>
        <family val="3"/>
        <charset val="128"/>
        <scheme val="minor"/>
      </rPr>
      <t xml:space="preserve">
（制御システムの継続稼働が不能やWebサイトの閲覧が不可能など）</t>
    </r>
    <rPh sb="4" eb="5">
      <t>トウ</t>
    </rPh>
    <rPh sb="6" eb="8">
      <t>リヨウ</t>
    </rPh>
    <rPh sb="8" eb="10">
      <t>コンナン</t>
    </rPh>
    <phoneticPr fontId="5"/>
  </si>
  <si>
    <r>
      <t>マルウェア等の感染</t>
    </r>
    <r>
      <rPr>
        <sz val="7"/>
        <rFont val="ＭＳ Ｐゴシック"/>
        <family val="3"/>
        <charset val="128"/>
        <scheme val="minor"/>
      </rPr>
      <t xml:space="preserve">
（マルウェア等によるシステム等への感染）</t>
    </r>
    <rPh sb="5" eb="6">
      <t>トウ</t>
    </rPh>
    <rPh sb="7" eb="9">
      <t>カンセン</t>
    </rPh>
    <phoneticPr fontId="5"/>
  </si>
  <si>
    <r>
      <t>不正コード等の実行</t>
    </r>
    <r>
      <rPr>
        <sz val="7"/>
        <rFont val="ＭＳ Ｐゴシック"/>
        <family val="3"/>
        <charset val="128"/>
        <scheme val="minor"/>
      </rPr>
      <t xml:space="preserve">
（システム脆弱性等をついた不正コード等の実行）</t>
    </r>
    <rPh sb="0" eb="2">
      <t>フセイ</t>
    </rPh>
    <rPh sb="5" eb="6">
      <t>トウ</t>
    </rPh>
    <rPh sb="7" eb="9">
      <t>ジッコウ</t>
    </rPh>
    <phoneticPr fontId="5"/>
  </si>
  <si>
    <r>
      <t>システム等への侵入</t>
    </r>
    <r>
      <rPr>
        <sz val="7"/>
        <rFont val="ＭＳ Ｐゴシック"/>
        <family val="3"/>
        <charset val="128"/>
        <scheme val="minor"/>
      </rPr>
      <t xml:space="preserve">
（外部からのサイバー攻撃等によるシステム等への侵入）</t>
    </r>
    <rPh sb="4" eb="5">
      <t>トウ</t>
    </rPh>
    <rPh sb="7" eb="9">
      <t>シンニュウ</t>
    </rPh>
    <phoneticPr fontId="5"/>
  </si>
  <si>
    <r>
      <rPr>
        <b/>
        <sz val="10.5"/>
        <rFont val="ＭＳ Ｐゴシック"/>
        <family val="3"/>
        <charset val="128"/>
        <scheme val="minor"/>
      </rPr>
      <t>チェック</t>
    </r>
    <r>
      <rPr>
        <sz val="7"/>
        <rFont val="ＭＳ Ｐゴシック"/>
        <family val="3"/>
        <charset val="128"/>
        <scheme val="minor"/>
      </rPr>
      <t>（複数選択可）</t>
    </r>
    <rPh sb="5" eb="7">
      <t>フクスウ</t>
    </rPh>
    <rPh sb="7" eb="9">
      <t>センタク</t>
    </rPh>
    <rPh sb="9" eb="10">
      <t>カ</t>
    </rPh>
    <phoneticPr fontId="4"/>
  </si>
  <si>
    <r>
      <t>(NISC重要インフラ防護担当</t>
    </r>
    <r>
      <rPr>
        <vertAlign val="superscript"/>
        <sz val="7"/>
        <rFont val="ＭＳ Ｐゴシック"/>
        <family val="3"/>
        <charset val="128"/>
        <scheme val="minor"/>
      </rPr>
      <t>(※１)</t>
    </r>
    <r>
      <rPr>
        <sz val="7"/>
        <rFont val="ＭＳ Ｐゴシック"/>
        <family val="3"/>
        <charset val="128"/>
        <scheme val="minor"/>
      </rPr>
      <t>限り)</t>
    </r>
    <phoneticPr fontId="4"/>
  </si>
  <si>
    <t>※４：情報連絡の迅速性を優先するため、必ずしも全ての項目を記載する必要はない。
※５：「重要インフラのサイバーセキュリティに係る行動計画」に定める「重要インフラ分野」を指す。
※６：「重要インフラのサイバーセキュリティに係る行動計画」に定める「サービス維持レベル」を指す。</t>
    <rPh sb="74" eb="76">
      <t>ジュウヨウ</t>
    </rPh>
    <phoneticPr fontId="5"/>
  </si>
  <si>
    <r>
      <t>　報</t>
    </r>
    <r>
      <rPr>
        <b/>
        <vertAlign val="superscript"/>
        <sz val="10.5"/>
        <color rgb="FFFF0000"/>
        <rFont val="ＭＳ Ｐゴシック"/>
        <family val="3"/>
        <charset val="128"/>
        <scheme val="minor"/>
      </rPr>
      <t>*</t>
    </r>
    <r>
      <rPr>
        <b/>
        <sz val="10.5"/>
        <rFont val="ＭＳ Ｐゴシック"/>
        <family val="3"/>
        <charset val="128"/>
        <scheme val="minor"/>
      </rPr>
      <t>）</t>
    </r>
    <rPh sb="1" eb="2">
      <t>ホウ</t>
    </rPh>
    <phoneticPr fontId="5"/>
  </si>
  <si>
    <r>
      <t>（</t>
    </r>
    <r>
      <rPr>
        <sz val="7"/>
        <color rgb="FFFF0000"/>
        <rFont val="ＭＳ Ｐゴシック"/>
        <family val="3"/>
        <charset val="128"/>
        <scheme val="minor"/>
      </rPr>
      <t>*</t>
    </r>
    <r>
      <rPr>
        <sz val="7"/>
        <rFont val="ＭＳ Ｐゴシック"/>
        <family val="3"/>
        <charset val="128"/>
        <scheme val="minor"/>
      </rPr>
      <t>が付与された項目は必須事項）</t>
    </r>
    <phoneticPr fontId="4"/>
  </si>
  <si>
    <t>AMBER + STRICT = 特定分野・組織内関係者限り</t>
    <rPh sb="22" eb="24">
      <t>ソシキ</t>
    </rPh>
    <rPh sb="24" eb="25">
      <t>ナイ</t>
    </rPh>
    <rPh sb="25" eb="28">
      <t>カンケイシャ</t>
    </rPh>
    <phoneticPr fontId="4"/>
  </si>
  <si>
    <t>CLEAR = 公開情報</t>
    <phoneticPr fontId="4"/>
  </si>
  <si>
    <t>GREEN = 重要インフラ関係主体限り</t>
    <phoneticPr fontId="4"/>
  </si>
  <si>
    <t>AMBER = 特定分野・関係者限り</t>
    <phoneticPr fontId="4"/>
  </si>
  <si>
    <r>
      <t>（NISC重要インフラ防護担当</t>
    </r>
    <r>
      <rPr>
        <vertAlign val="superscript"/>
        <sz val="7"/>
        <rFont val="ＭＳ Ｐゴシック"/>
        <family val="3"/>
        <charset val="128"/>
        <scheme val="minor"/>
      </rPr>
      <t>(※１)</t>
    </r>
    <r>
      <rPr>
        <sz val="7"/>
        <rFont val="ＭＳ Ｐゴシック"/>
        <family val="3"/>
        <charset val="128"/>
        <scheme val="minor"/>
      </rPr>
      <t>並びに情報連絡先と直接関係する分野の重要インフラ所管省庁、セプター及び重要インフラ事業者等に属する者のうち、組織内関係者限り)</t>
    </r>
    <rPh sb="19" eb="20">
      <t>ナラ</t>
    </rPh>
    <rPh sb="22" eb="24">
      <t>ジョウホウ</t>
    </rPh>
    <rPh sb="24" eb="27">
      <t>レンラクサキ</t>
    </rPh>
    <rPh sb="28" eb="30">
      <t>チョクセツ</t>
    </rPh>
    <rPh sb="30" eb="32">
      <t>カンケイ</t>
    </rPh>
    <rPh sb="34" eb="36">
      <t>ブンヤ</t>
    </rPh>
    <rPh sb="52" eb="53">
      <t>オヨ</t>
    </rPh>
    <rPh sb="73" eb="76">
      <t>ソシキナイ</t>
    </rPh>
    <phoneticPr fontId="4"/>
  </si>
  <si>
    <r>
      <t>(NISC重要インフラ防護担当</t>
    </r>
    <r>
      <rPr>
        <vertAlign val="superscript"/>
        <sz val="7"/>
        <rFont val="ＭＳ Ｐゴシック"/>
        <family val="3"/>
        <charset val="128"/>
        <scheme val="minor"/>
      </rPr>
      <t>(※１)</t>
    </r>
    <r>
      <rPr>
        <sz val="7"/>
        <rFont val="ＭＳ Ｐゴシック"/>
        <family val="3"/>
        <charset val="128"/>
        <scheme val="minor"/>
      </rPr>
      <t>並びに情報連絡先と直接関係する分野の重要インフラ所管省庁、セプター及び重要インフラ事業者等に属する者のうち、関係者限り)</t>
    </r>
    <rPh sb="28" eb="30">
      <t>チョクセツ</t>
    </rPh>
    <rPh sb="52" eb="53">
      <t>オヨ</t>
    </rPh>
    <phoneticPr fontId="4"/>
  </si>
  <si>
    <t>RED = 宛先限り</t>
    <rPh sb="6" eb="8">
      <t>アテサキ</t>
    </rPh>
    <rPh sb="8" eb="9">
      <t>カギ</t>
    </rPh>
    <phoneticPr fontId="4"/>
  </si>
  <si>
    <t>個人情報保護委員会への連絡 ：</t>
    <rPh sb="0" eb="2">
      <t>コジン</t>
    </rPh>
    <rPh sb="2" eb="4">
      <t>ジョウホウ</t>
    </rPh>
    <rPh sb="4" eb="6">
      <t>ホゴ</t>
    </rPh>
    <rPh sb="6" eb="9">
      <t>イインカイ</t>
    </rPh>
    <rPh sb="11" eb="13">
      <t>レンラク</t>
    </rPh>
    <phoneticPr fontId="4"/>
  </si>
  <si>
    <t>その他NISC以外に連絡を行った先 ：</t>
    <rPh sb="2" eb="3">
      <t>タ</t>
    </rPh>
    <rPh sb="7" eb="9">
      <t>イガイ</t>
    </rPh>
    <rPh sb="10" eb="12">
      <t>レンラク</t>
    </rPh>
    <rPh sb="13" eb="14">
      <t>オコナ</t>
    </rPh>
    <rPh sb="16" eb="17">
      <t>サキ</t>
    </rPh>
    <phoneticPr fontId="4"/>
  </si>
  <si>
    <t>確認中</t>
    <rPh sb="0" eb="3">
      <t>カクニンチュウ</t>
    </rPh>
    <phoneticPr fontId="4"/>
  </si>
  <si>
    <t>※１：事案対処及び情報の集約・分析のため、必要に応じ、内閣官房（事態対処・危機管理担当）及びあらかじめ連携を要請したサイバーセキュリティ関係機関との間で情報共有を行う。</t>
    <rPh sb="3" eb="5">
      <t>ジアン</t>
    </rPh>
    <rPh sb="5" eb="7">
      <t>タイショ</t>
    </rPh>
    <rPh sb="7" eb="8">
      <t>オヨ</t>
    </rPh>
    <rPh sb="9" eb="11">
      <t>ジョウホウ</t>
    </rPh>
    <rPh sb="12" eb="14">
      <t>シュウヤク</t>
    </rPh>
    <rPh sb="15" eb="17">
      <t>ブンセキ</t>
    </rPh>
    <rPh sb="21" eb="23">
      <t>ヒツヨウ</t>
    </rPh>
    <rPh sb="24" eb="25">
      <t>オウ</t>
    </rPh>
    <rPh sb="27" eb="29">
      <t>ナイカク</t>
    </rPh>
    <rPh sb="29" eb="31">
      <t>カンボウ</t>
    </rPh>
    <rPh sb="32" eb="34">
      <t>ジタイ</t>
    </rPh>
    <rPh sb="34" eb="36">
      <t>タイショ</t>
    </rPh>
    <rPh sb="37" eb="39">
      <t>キキ</t>
    </rPh>
    <rPh sb="39" eb="41">
      <t>カンリ</t>
    </rPh>
    <rPh sb="41" eb="43">
      <t>タントウ</t>
    </rPh>
    <rPh sb="44" eb="45">
      <t>オヨ</t>
    </rPh>
    <rPh sb="51" eb="53">
      <t>レンケイ</t>
    </rPh>
    <rPh sb="54" eb="56">
      <t>ヨウセイ</t>
    </rPh>
    <rPh sb="68" eb="70">
      <t>カンケイ</t>
    </rPh>
    <rPh sb="70" eb="72">
      <t>キカン</t>
    </rPh>
    <rPh sb="74" eb="75">
      <t>アイダ</t>
    </rPh>
    <rPh sb="76" eb="78">
      <t>ジョウホウ</t>
    </rPh>
    <rPh sb="78" eb="80">
      <t>キョウユウ</t>
    </rPh>
    <rPh sb="81" eb="82">
      <t>オコナ</t>
    </rPh>
    <phoneticPr fontId="4"/>
  </si>
  <si>
    <r>
      <t>重要インフラサービスのサービス維持レベル</t>
    </r>
    <r>
      <rPr>
        <vertAlign val="superscript"/>
        <sz val="10.5"/>
        <rFont val="ＭＳ Ｐゴシック"/>
        <family val="3"/>
        <charset val="128"/>
        <scheme val="minor"/>
      </rPr>
      <t>（※６）</t>
    </r>
    <r>
      <rPr>
        <sz val="10.5"/>
        <rFont val="ＭＳ Ｐゴシック"/>
        <family val="3"/>
        <charset val="128"/>
        <scheme val="minor"/>
      </rPr>
      <t>逸脱の有無 ：</t>
    </r>
    <rPh sb="0" eb="2">
      <t>ジュウヨウ</t>
    </rPh>
    <rPh sb="15" eb="17">
      <t>イジ</t>
    </rPh>
    <rPh sb="24" eb="26">
      <t>イツダツ</t>
    </rPh>
    <rPh sb="27" eb="29">
      <t>ウム</t>
    </rPh>
    <phoneticPr fontId="5"/>
  </si>
  <si>
    <t>なし</t>
    <phoneticPr fontId="4"/>
  </si>
  <si>
    <t>（済・予定有では日時・件名を記入）</t>
  </si>
  <si>
    <t>事象継続中</t>
    <rPh sb="0" eb="2">
      <t>ジショウ</t>
    </rPh>
    <rPh sb="2" eb="4">
      <t>ケイゾク</t>
    </rPh>
    <rPh sb="4" eb="5">
      <t>ナカ</t>
    </rPh>
    <phoneticPr fontId="4"/>
  </si>
  <si>
    <t>事後調査実施中</t>
    <rPh sb="0" eb="2">
      <t>ジゴ</t>
    </rPh>
    <rPh sb="2" eb="4">
      <t>チョウサ</t>
    </rPh>
    <rPh sb="4" eb="6">
      <t>ジッシ</t>
    </rPh>
    <rPh sb="6" eb="7">
      <t>ナカ</t>
    </rPh>
    <phoneticPr fontId="4"/>
  </si>
  <si>
    <t>今後の対応策を継続検討</t>
    <rPh sb="0" eb="2">
      <t>コンゴ</t>
    </rPh>
    <rPh sb="3" eb="5">
      <t>タイオウ</t>
    </rPh>
    <rPh sb="5" eb="6">
      <t>サク</t>
    </rPh>
    <rPh sb="7" eb="9">
      <t>ケイゾク</t>
    </rPh>
    <rPh sb="9" eb="11">
      <t>ケントウ</t>
    </rPh>
    <phoneticPr fontId="4"/>
  </si>
  <si>
    <t>（続報なし）</t>
  </si>
  <si>
    <t>（続報なし）</t>
    <phoneticPr fontId="4"/>
  </si>
  <si>
    <t>（続報あり）</t>
    <phoneticPr fontId="4"/>
  </si>
  <si>
    <t>対応完了</t>
    <rPh sb="0" eb="2">
      <t>タイオウ</t>
    </rPh>
    <rPh sb="2" eb="4">
      <t>カンリョウ</t>
    </rPh>
    <phoneticPr fontId="4"/>
  </si>
  <si>
    <t>□</t>
  </si>
  <si>
    <t xml:space="preserve">） </t>
    <phoneticPr fontId="4"/>
  </si>
  <si>
    <t>不要</t>
    <rPh sb="0" eb="2">
      <t>フヨウ</t>
    </rPh>
    <phoneticPr fontId="4"/>
  </si>
  <si>
    <t>（済では日時・件名を記入）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</si>
</sst>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h:mm;@"/>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b/>
      <sz val="10.5"/>
      <color theme="1"/>
      <name val="ＭＳ Ｐゴシック"/>
      <family val="3"/>
      <charset val="128"/>
      <scheme val="minor"/>
    </font>
    <font>
      <b/>
      <vertAlign val="superscript"/>
      <sz val="10.5"/>
      <color rgb="FFFF0000"/>
      <name val="ＭＳ Ｐゴシック"/>
      <family val="3"/>
      <charset val="128"/>
      <scheme val="minor"/>
    </font>
    <font>
      <b/>
      <sz val="10.5"/>
      <name val="ＭＳ Ｐゴシック"/>
      <family val="3"/>
      <charset val="128"/>
      <scheme val="minor"/>
    </font>
    <font>
      <sz val="7"/>
      <name val="ＭＳ Ｐゴシック"/>
      <family val="3"/>
      <charset val="128"/>
      <scheme val="minor"/>
    </font>
    <font>
      <vertAlign val="superscript"/>
      <sz val="10.5"/>
      <name val="ＭＳ Ｐゴシック"/>
      <family val="3"/>
      <charset val="128"/>
      <scheme val="minor"/>
    </font>
    <font>
      <b/>
      <vertAlign val="superscript"/>
      <sz val="10.5"/>
      <color theme="1"/>
      <name val="ＭＳ Ｐゴシック"/>
      <family val="3"/>
      <charset val="128"/>
      <scheme val="minor"/>
    </font>
    <font>
      <u/>
      <sz val="11"/>
      <color theme="10"/>
      <name val="ＭＳ Ｐゴシック"/>
      <family val="2"/>
      <scheme val="minor"/>
    </font>
    <font>
      <sz val="10.5"/>
      <name val="ＭＳ Ｐゴシック"/>
      <family val="3"/>
      <charset val="128"/>
      <scheme val="minor"/>
    </font>
    <font>
      <sz val="11"/>
      <name val="ＭＳ Ｐゴシック"/>
      <family val="3"/>
      <charset val="128"/>
      <scheme val="minor"/>
    </font>
    <font>
      <vertAlign val="superscript"/>
      <sz val="7"/>
      <name val="ＭＳ Ｐゴシック"/>
      <family val="3"/>
      <charset val="128"/>
      <scheme val="minor"/>
    </font>
    <font>
      <b/>
      <vertAlign val="superscript"/>
      <sz val="10.5"/>
      <name val="ＭＳ Ｐゴシック"/>
      <family val="3"/>
      <charset val="128"/>
      <scheme val="minor"/>
    </font>
    <font>
      <sz val="14"/>
      <name val="ＭＳ Ｐゴシック"/>
      <family val="3"/>
      <charset val="128"/>
      <scheme val="minor"/>
    </font>
    <font>
      <sz val="1"/>
      <name val="ＭＳ Ｐゴシック"/>
      <family val="3"/>
      <charset val="128"/>
      <scheme val="minor"/>
    </font>
    <font>
      <sz val="11.5"/>
      <name val="ＭＳ Ｐゴシック"/>
      <family val="3"/>
      <charset val="128"/>
      <scheme val="minor"/>
    </font>
    <font>
      <sz val="16"/>
      <name val="ＭＳ Ｐゴシック"/>
      <family val="3"/>
      <charset val="128"/>
      <scheme val="minor"/>
    </font>
    <font>
      <sz val="18"/>
      <name val="ＭＳ Ｐゴシック"/>
      <family val="3"/>
      <charset val="128"/>
      <scheme val="minor"/>
    </font>
    <font>
      <sz val="7"/>
      <color rgb="FFFF0000"/>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theme="0"/>
      </right>
      <top style="medium">
        <color indexed="64"/>
      </top>
      <bottom style="medium">
        <color theme="0"/>
      </bottom>
      <diagonal/>
    </border>
    <border>
      <left style="medium">
        <color indexed="64"/>
      </left>
      <right style="medium">
        <color theme="0"/>
      </right>
      <top style="medium">
        <color theme="0"/>
      </top>
      <bottom style="medium">
        <color indexed="64"/>
      </bottom>
      <diagonal/>
    </border>
    <border>
      <left style="medium">
        <color indexed="64"/>
      </left>
      <right/>
      <top style="medium">
        <color theme="0"/>
      </top>
      <bottom style="medium">
        <color theme="0"/>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indexed="64"/>
      </top>
      <bottom/>
      <diagonal/>
    </border>
    <border>
      <left style="medium">
        <color theme="0"/>
      </left>
      <right/>
      <top style="medium">
        <color indexed="64"/>
      </top>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thin">
        <color indexed="64"/>
      </left>
      <right style="medium">
        <color indexed="64"/>
      </right>
      <top/>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4">
    <xf numFmtId="0" fontId="0" fillId="0" borderId="0"/>
    <xf numFmtId="0" fontId="3" fillId="0" borderId="0">
      <alignment vertical="center"/>
    </xf>
    <xf numFmtId="0" fontId="2" fillId="0" borderId="0">
      <alignment vertical="center"/>
    </xf>
    <xf numFmtId="0" fontId="12" fillId="0" borderId="0" applyNumberFormat="0" applyFill="0" applyBorder="0" applyAlignment="0" applyProtection="0"/>
  </cellStyleXfs>
  <cellXfs count="307">
    <xf numFmtId="0" fontId="0" fillId="0" borderId="0" xfId="0"/>
    <xf numFmtId="0" fontId="13" fillId="0" borderId="21" xfId="1" applyFont="1" applyFill="1" applyBorder="1" applyAlignment="1">
      <alignment horizontal="left" vertical="center"/>
    </xf>
    <xf numFmtId="0" fontId="13" fillId="0" borderId="6" xfId="1" applyFont="1" applyFill="1" applyBorder="1" applyAlignment="1">
      <alignment horizontal="right" vertical="center"/>
    </xf>
    <xf numFmtId="0" fontId="14" fillId="0" borderId="0" xfId="1" applyFont="1" applyAlignment="1">
      <alignment vertical="center"/>
    </xf>
    <xf numFmtId="0" fontId="17" fillId="0" borderId="6" xfId="1" applyFont="1" applyBorder="1" applyAlignment="1">
      <alignment horizontal="center" vertical="center"/>
    </xf>
    <xf numFmtId="0" fontId="17" fillId="0" borderId="23"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0" fontId="17" fillId="0" borderId="23" xfId="1" applyFont="1" applyBorder="1" applyAlignment="1">
      <alignment horizontal="center" vertical="center"/>
    </xf>
    <xf numFmtId="0" fontId="14" fillId="0" borderId="0" xfId="1" applyFont="1" applyAlignment="1">
      <alignment vertical="center" shrinkToFit="1"/>
    </xf>
    <xf numFmtId="0" fontId="18" fillId="0" borderId="20" xfId="1" applyFont="1" applyBorder="1" applyAlignment="1">
      <alignment vertical="center"/>
    </xf>
    <xf numFmtId="0" fontId="18" fillId="0" borderId="21" xfId="1" applyFont="1" applyBorder="1" applyAlignment="1">
      <alignment vertical="center"/>
    </xf>
    <xf numFmtId="14" fontId="18" fillId="0" borderId="21" xfId="1" applyNumberFormat="1" applyFont="1" applyBorder="1" applyAlignment="1">
      <alignment vertical="center"/>
    </xf>
    <xf numFmtId="0" fontId="18" fillId="0" borderId="28" xfId="1" applyFont="1" applyBorder="1" applyAlignment="1">
      <alignment vertical="center"/>
    </xf>
    <xf numFmtId="0" fontId="19" fillId="0" borderId="0" xfId="1" applyFont="1">
      <alignment vertical="center"/>
    </xf>
    <xf numFmtId="0" fontId="1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left" vertical="center" shrinkToFit="1"/>
    </xf>
    <xf numFmtId="0" fontId="19" fillId="0" borderId="0" xfId="1" applyFont="1" applyAlignment="1">
      <alignment vertical="center"/>
    </xf>
    <xf numFmtId="0" fontId="8" fillId="0" borderId="0" xfId="1" applyFont="1" applyAlignment="1">
      <alignment vertical="center"/>
    </xf>
    <xf numFmtId="0" fontId="13" fillId="0" borderId="0" xfId="1" applyFont="1" applyAlignment="1">
      <alignment vertical="center"/>
    </xf>
    <xf numFmtId="0" fontId="17" fillId="0" borderId="21" xfId="1" applyFont="1" applyBorder="1" applyAlignment="1">
      <alignment horizontal="center" vertical="center"/>
    </xf>
    <xf numFmtId="0" fontId="9" fillId="0" borderId="0" xfId="1" applyFont="1" applyAlignment="1">
      <alignment vertical="top"/>
    </xf>
    <xf numFmtId="0" fontId="20" fillId="0" borderId="1" xfId="0" applyFont="1" applyBorder="1" applyAlignment="1">
      <alignment horizontal="center"/>
    </xf>
    <xf numFmtId="0" fontId="14" fillId="0" borderId="0" xfId="0" applyFont="1" applyBorder="1" applyAlignment="1">
      <alignment horizontal="center" vertic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0" xfId="1" applyFont="1" applyFill="1" applyAlignment="1">
      <alignment vertical="center"/>
    </xf>
    <xf numFmtId="0" fontId="9" fillId="0" borderId="0" xfId="1" applyFont="1" applyFill="1" applyAlignment="1"/>
    <xf numFmtId="0" fontId="9" fillId="0" borderId="0" xfId="1" applyFont="1" applyFill="1" applyAlignment="1">
      <alignment horizontal="right"/>
    </xf>
    <xf numFmtId="0" fontId="8" fillId="0" borderId="0" xfId="1" applyFont="1" applyFill="1" applyAlignment="1">
      <alignment horizontal="right"/>
    </xf>
    <xf numFmtId="0" fontId="8" fillId="0" borderId="0" xfId="1" applyFont="1" applyFill="1" applyAlignment="1">
      <alignment horizontal="left"/>
    </xf>
    <xf numFmtId="0" fontId="14" fillId="0" borderId="0" xfId="1" applyFont="1" applyFill="1" applyAlignment="1">
      <alignment vertical="center"/>
    </xf>
    <xf numFmtId="0" fontId="19" fillId="0" borderId="45" xfId="1" applyFont="1" applyFill="1" applyBorder="1" applyAlignment="1">
      <alignment vertical="center"/>
    </xf>
    <xf numFmtId="0" fontId="19" fillId="0" borderId="51" xfId="1" applyFont="1" applyFill="1" applyBorder="1" applyAlignment="1">
      <alignment vertical="center"/>
    </xf>
    <xf numFmtId="0" fontId="19" fillId="0" borderId="52" xfId="1" applyFont="1" applyFill="1" applyBorder="1" applyAlignment="1">
      <alignment vertical="center"/>
    </xf>
    <xf numFmtId="0" fontId="19" fillId="0" borderId="1" xfId="1" applyFont="1" applyFill="1" applyBorder="1" applyAlignment="1">
      <alignment vertical="center"/>
    </xf>
    <xf numFmtId="0" fontId="19" fillId="0" borderId="2" xfId="1" applyFont="1" applyFill="1" applyBorder="1" applyAlignment="1">
      <alignment vertical="center"/>
    </xf>
    <xf numFmtId="0" fontId="17" fillId="0" borderId="0" xfId="1" applyFont="1" applyFill="1" applyAlignment="1">
      <alignment vertical="center"/>
    </xf>
    <xf numFmtId="0" fontId="17" fillId="0" borderId="47" xfId="1" applyFont="1" applyFill="1" applyBorder="1" applyAlignment="1">
      <alignment vertical="center"/>
    </xf>
    <xf numFmtId="0" fontId="21" fillId="0" borderId="0" xfId="1" applyFont="1" applyFill="1" applyBorder="1" applyAlignment="1">
      <alignment horizontal="center" vertical="center"/>
    </xf>
    <xf numFmtId="0" fontId="17" fillId="0" borderId="4" xfId="1" applyFont="1" applyFill="1" applyBorder="1" applyAlignment="1">
      <alignment vertical="center"/>
    </xf>
    <xf numFmtId="0" fontId="17" fillId="0" borderId="0" xfId="1" applyFont="1" applyAlignment="1">
      <alignment vertical="center"/>
    </xf>
    <xf numFmtId="0" fontId="19" fillId="0" borderId="46" xfId="1" applyFont="1" applyFill="1" applyBorder="1" applyAlignment="1">
      <alignment vertical="center"/>
    </xf>
    <xf numFmtId="0" fontId="19" fillId="0" borderId="53" xfId="1" applyFont="1" applyFill="1" applyBorder="1" applyAlignment="1">
      <alignment vertical="center"/>
    </xf>
    <xf numFmtId="0" fontId="19" fillId="0" borderId="54" xfId="1" applyFont="1" applyFill="1" applyBorder="1" applyAlignment="1">
      <alignment vertical="center"/>
    </xf>
    <xf numFmtId="0" fontId="19" fillId="0" borderId="5" xfId="1" applyFont="1" applyFill="1" applyBorder="1" applyAlignment="1">
      <alignment vertical="center"/>
    </xf>
    <xf numFmtId="0" fontId="19" fillId="0" borderId="50" xfId="1" applyFont="1" applyFill="1" applyBorder="1" applyAlignment="1">
      <alignment vertical="center"/>
    </xf>
    <xf numFmtId="0" fontId="13" fillId="0" borderId="0" xfId="1" applyFont="1" applyFill="1" applyAlignment="1">
      <alignment vertical="center"/>
    </xf>
    <xf numFmtId="0" fontId="14" fillId="0" borderId="0" xfId="1" applyFont="1" applyFill="1" applyBorder="1" applyAlignment="1">
      <alignment horizontal="center" vertical="center"/>
    </xf>
    <xf numFmtId="0" fontId="14" fillId="4" borderId="0" xfId="0" applyFont="1" applyFill="1" applyBorder="1" applyAlignment="1">
      <alignment vertical="center"/>
    </xf>
    <xf numFmtId="0" fontId="20" fillId="4" borderId="0" xfId="0" applyFont="1" applyFill="1" applyBorder="1" applyAlignment="1">
      <alignment horizontal="center"/>
    </xf>
    <xf numFmtId="0" fontId="17" fillId="0" borderId="1" xfId="0" applyFont="1" applyBorder="1" applyAlignment="1"/>
    <xf numFmtId="0" fontId="14" fillId="0" borderId="1" xfId="0" applyFont="1" applyBorder="1" applyAlignment="1"/>
    <xf numFmtId="0" fontId="14" fillId="0" borderId="2" xfId="0" applyFont="1" applyBorder="1" applyAlignment="1"/>
    <xf numFmtId="0" fontId="17" fillId="0" borderId="0"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vertical="center"/>
    </xf>
    <xf numFmtId="0" fontId="14" fillId="0" borderId="6" xfId="0" applyFont="1" applyBorder="1" applyAlignment="1"/>
    <xf numFmtId="0" fontId="14" fillId="0" borderId="27" xfId="0" applyFont="1" applyBorder="1" applyAlignment="1"/>
    <xf numFmtId="0" fontId="17" fillId="4" borderId="0" xfId="0" applyFont="1" applyFill="1" applyBorder="1" applyAlignment="1">
      <alignment vertical="center"/>
    </xf>
    <xf numFmtId="0" fontId="17" fillId="4" borderId="4" xfId="0" applyFont="1" applyFill="1" applyBorder="1" applyAlignment="1">
      <alignment vertical="center"/>
    </xf>
    <xf numFmtId="0" fontId="20" fillId="0" borderId="0" xfId="1" applyFont="1" applyFill="1" applyBorder="1" applyAlignment="1">
      <alignment vertical="center"/>
    </xf>
    <xf numFmtId="0" fontId="20" fillId="0" borderId="0" xfId="0" applyFont="1" applyBorder="1" applyAlignment="1">
      <alignment vertical="center"/>
    </xf>
    <xf numFmtId="0" fontId="8" fillId="0" borderId="0" xfId="1" applyNumberFormat="1" applyFont="1" applyFill="1" applyAlignment="1">
      <alignment horizontal="center" shrinkToFit="1"/>
    </xf>
    <xf numFmtId="49" fontId="13" fillId="0" borderId="21" xfId="0" applyNumberFormat="1" applyFont="1" applyFill="1" applyBorder="1" applyAlignment="1">
      <alignment horizontal="left" vertical="center"/>
    </xf>
    <xf numFmtId="0" fontId="13" fillId="2" borderId="22" xfId="1" applyFont="1" applyFill="1" applyBorder="1" applyAlignment="1">
      <alignment vertical="center"/>
    </xf>
    <xf numFmtId="0" fontId="13" fillId="2" borderId="23" xfId="0" applyFont="1" applyFill="1" applyBorder="1" applyAlignment="1">
      <alignment vertical="center"/>
    </xf>
    <xf numFmtId="0" fontId="13" fillId="0" borderId="23" xfId="0" applyFont="1" applyBorder="1" applyAlignment="1">
      <alignment horizontal="left" vertical="center" shrinkToFit="1"/>
    </xf>
    <xf numFmtId="0" fontId="13" fillId="2" borderId="24" xfId="1" applyFont="1" applyFill="1" applyBorder="1" applyAlignment="1">
      <alignment vertical="center"/>
    </xf>
    <xf numFmtId="0" fontId="13" fillId="2" borderId="0" xfId="0" applyFont="1" applyFill="1" applyBorder="1" applyAlignment="1">
      <alignment vertical="center"/>
    </xf>
    <xf numFmtId="0" fontId="13" fillId="0" borderId="0" xfId="0" applyFont="1" applyBorder="1" applyAlignment="1">
      <alignment horizontal="left" vertical="center" shrinkToFit="1"/>
    </xf>
    <xf numFmtId="0" fontId="13" fillId="2" borderId="40" xfId="1" applyFont="1" applyFill="1" applyBorder="1" applyAlignment="1">
      <alignment vertical="center"/>
    </xf>
    <xf numFmtId="0" fontId="13" fillId="2" borderId="41" xfId="1" applyFont="1" applyFill="1" applyBorder="1" applyAlignment="1">
      <alignment vertical="center"/>
    </xf>
    <xf numFmtId="0" fontId="13" fillId="2" borderId="26" xfId="1" applyFont="1" applyFill="1" applyBorder="1" applyAlignment="1">
      <alignment vertical="center"/>
    </xf>
    <xf numFmtId="0" fontId="13" fillId="2" borderId="6" xfId="0" applyFont="1" applyFill="1" applyBorder="1" applyAlignment="1">
      <alignment vertical="center"/>
    </xf>
    <xf numFmtId="0" fontId="13" fillId="0" borderId="6" xfId="1" applyFont="1" applyBorder="1" applyAlignment="1">
      <alignment vertical="center"/>
    </xf>
    <xf numFmtId="0" fontId="13" fillId="0" borderId="6" xfId="0" applyFont="1" applyBorder="1" applyAlignment="1">
      <alignment vertical="center"/>
    </xf>
    <xf numFmtId="0" fontId="13" fillId="0" borderId="27" xfId="0" applyFont="1" applyBorder="1" applyAlignment="1">
      <alignment vertical="center"/>
    </xf>
    <xf numFmtId="0" fontId="13" fillId="2" borderId="23" xfId="1" applyFont="1" applyFill="1" applyBorder="1" applyAlignment="1">
      <alignment vertical="center"/>
    </xf>
    <xf numFmtId="0" fontId="13" fillId="0" borderId="23" xfId="1" applyFont="1" applyBorder="1" applyAlignment="1">
      <alignment horizontal="center" vertical="center"/>
    </xf>
    <xf numFmtId="0" fontId="13" fillId="0" borderId="23" xfId="1" applyFont="1" applyBorder="1" applyAlignment="1">
      <alignment horizontal="left" vertical="center"/>
    </xf>
    <xf numFmtId="0" fontId="13" fillId="0" borderId="43" xfId="0" applyFont="1" applyBorder="1" applyAlignment="1">
      <alignment horizontal="center" vertical="center"/>
    </xf>
    <xf numFmtId="0" fontId="13" fillId="0" borderId="0" xfId="1" applyFont="1" applyBorder="1" applyAlignment="1">
      <alignment vertical="center"/>
    </xf>
    <xf numFmtId="0" fontId="13" fillId="0" borderId="4" xfId="1" applyFont="1" applyBorder="1" applyAlignment="1">
      <alignment vertical="center"/>
    </xf>
    <xf numFmtId="0" fontId="13" fillId="0" borderId="41" xfId="0" applyFont="1" applyBorder="1" applyAlignment="1">
      <alignment vertical="center"/>
    </xf>
    <xf numFmtId="0" fontId="13" fillId="2" borderId="24" xfId="0" applyFont="1" applyFill="1" applyBorder="1" applyAlignment="1">
      <alignment vertical="top"/>
    </xf>
    <xf numFmtId="0" fontId="13" fillId="2" borderId="0" xfId="0" applyFont="1" applyFill="1" applyAlignment="1">
      <alignment vertical="center"/>
    </xf>
    <xf numFmtId="0" fontId="13" fillId="0" borderId="0" xfId="1" applyFont="1" applyBorder="1" applyAlignment="1">
      <alignment horizontal="left" vertical="center"/>
    </xf>
    <xf numFmtId="0" fontId="13" fillId="2" borderId="24" xfId="1" applyFont="1" applyFill="1" applyBorder="1" applyAlignment="1">
      <alignment vertical="top"/>
    </xf>
    <xf numFmtId="0" fontId="13" fillId="2" borderId="61" xfId="1" applyFont="1" applyFill="1" applyBorder="1" applyAlignment="1">
      <alignment vertical="center"/>
    </xf>
    <xf numFmtId="0" fontId="13" fillId="2" borderId="19" xfId="1" applyFont="1" applyFill="1" applyBorder="1" applyAlignment="1">
      <alignment vertical="center"/>
    </xf>
    <xf numFmtId="0" fontId="13" fillId="2" borderId="62" xfId="1" applyFont="1" applyFill="1" applyBorder="1" applyAlignment="1">
      <alignment vertical="center"/>
    </xf>
    <xf numFmtId="0" fontId="13" fillId="2" borderId="20" xfId="1" applyFont="1" applyFill="1" applyBorder="1" applyAlignment="1">
      <alignment vertical="center"/>
    </xf>
    <xf numFmtId="0" fontId="13" fillId="2" borderId="21" xfId="1" applyFont="1" applyFill="1" applyBorder="1" applyAlignment="1">
      <alignment vertical="center"/>
    </xf>
    <xf numFmtId="0" fontId="13" fillId="2" borderId="63" xfId="1" applyFont="1" applyFill="1" applyBorder="1" applyAlignment="1">
      <alignment vertical="center"/>
    </xf>
    <xf numFmtId="0" fontId="13" fillId="2" borderId="64" xfId="1" applyFont="1" applyFill="1" applyBorder="1" applyAlignment="1">
      <alignment vertical="center"/>
    </xf>
    <xf numFmtId="0" fontId="13" fillId="2" borderId="65" xfId="1" applyFont="1" applyFill="1" applyBorder="1" applyAlignment="1">
      <alignment vertical="center"/>
    </xf>
    <xf numFmtId="0" fontId="13" fillId="2" borderId="66" xfId="1" applyFont="1" applyFill="1" applyBorder="1" applyAlignment="1">
      <alignment vertical="center"/>
    </xf>
    <xf numFmtId="0" fontId="13" fillId="3" borderId="22" xfId="1" applyFont="1" applyFill="1" applyBorder="1" applyAlignment="1">
      <alignment vertical="center"/>
    </xf>
    <xf numFmtId="0" fontId="13" fillId="3" borderId="23" xfId="0" applyFont="1" applyFill="1" applyBorder="1" applyAlignment="1">
      <alignment vertical="center"/>
    </xf>
    <xf numFmtId="0" fontId="13" fillId="0" borderId="20" xfId="1" applyFont="1" applyBorder="1" applyAlignment="1">
      <alignment horizontal="center" vertical="center"/>
    </xf>
    <xf numFmtId="0" fontId="13" fillId="0" borderId="21" xfId="0" applyFont="1" applyBorder="1" applyAlignment="1">
      <alignment horizontal="center" vertical="center"/>
    </xf>
    <xf numFmtId="0" fontId="13" fillId="0" borderId="21" xfId="1" applyFont="1" applyBorder="1" applyAlignment="1">
      <alignment horizontal="center" vertical="center"/>
    </xf>
    <xf numFmtId="0" fontId="13" fillId="0" borderId="28" xfId="0" applyFont="1" applyBorder="1" applyAlignment="1">
      <alignment horizontal="center" vertical="center"/>
    </xf>
    <xf numFmtId="0" fontId="13" fillId="0" borderId="20" xfId="1" applyFont="1" applyBorder="1" applyAlignment="1">
      <alignment vertical="center"/>
    </xf>
    <xf numFmtId="0" fontId="13" fillId="0" borderId="21" xfId="1" applyFont="1" applyBorder="1" applyAlignment="1">
      <alignment vertical="center"/>
    </xf>
    <xf numFmtId="0" fontId="13" fillId="0" borderId="28" xfId="1" applyFont="1" applyBorder="1" applyAlignment="1">
      <alignment vertical="center"/>
    </xf>
    <xf numFmtId="0" fontId="14" fillId="2" borderId="0" xfId="1" applyFont="1" applyFill="1" applyAlignment="1">
      <alignment vertical="center"/>
    </xf>
    <xf numFmtId="0" fontId="13" fillId="0" borderId="23" xfId="0" applyFont="1" applyBorder="1" applyAlignment="1">
      <alignment horizontal="left" vertical="center"/>
    </xf>
    <xf numFmtId="0" fontId="13" fillId="0" borderId="23" xfId="0" applyFont="1" applyBorder="1" applyAlignment="1">
      <alignment vertical="center"/>
    </xf>
    <xf numFmtId="0" fontId="13" fillId="0" borderId="43" xfId="0" applyFont="1" applyBorder="1" applyAlignment="1">
      <alignment vertical="center"/>
    </xf>
    <xf numFmtId="0" fontId="13" fillId="0" borderId="44" xfId="1" applyFont="1" applyBorder="1" applyAlignment="1">
      <alignment vertical="center"/>
    </xf>
    <xf numFmtId="0" fontId="13" fillId="2" borderId="41" xfId="0" applyFont="1" applyFill="1" applyBorder="1" applyAlignment="1">
      <alignment vertical="center"/>
    </xf>
    <xf numFmtId="0" fontId="13" fillId="2" borderId="40" xfId="1" applyFont="1" applyFill="1" applyBorder="1" applyAlignment="1">
      <alignment vertical="top"/>
    </xf>
    <xf numFmtId="0" fontId="14" fillId="2" borderId="41" xfId="1" applyFont="1" applyFill="1" applyBorder="1" applyAlignment="1">
      <alignment vertical="center"/>
    </xf>
    <xf numFmtId="0" fontId="17" fillId="0" borderId="41" xfId="1" applyFont="1" applyBorder="1" applyAlignment="1">
      <alignment vertical="center"/>
    </xf>
    <xf numFmtId="0" fontId="17" fillId="0" borderId="41" xfId="1" applyFont="1" applyBorder="1" applyAlignment="1">
      <alignment horizontal="left" vertical="center"/>
    </xf>
    <xf numFmtId="0" fontId="13" fillId="2" borderId="67" xfId="1" applyFont="1" applyFill="1" applyBorder="1" applyAlignment="1">
      <alignment vertical="center"/>
    </xf>
    <xf numFmtId="0" fontId="13" fillId="2" borderId="68" xfId="1" applyFont="1" applyFill="1" applyBorder="1" applyAlignment="1">
      <alignment vertical="center"/>
    </xf>
    <xf numFmtId="0" fontId="13" fillId="0" borderId="68" xfId="1" applyFont="1" applyBorder="1" applyAlignment="1">
      <alignment horizontal="center" vertical="center"/>
    </xf>
    <xf numFmtId="0" fontId="17" fillId="0" borderId="68" xfId="1" applyFont="1" applyBorder="1" applyAlignment="1">
      <alignment horizontal="left" vertical="center"/>
    </xf>
    <xf numFmtId="0" fontId="13" fillId="0" borderId="68" xfId="1" applyFont="1" applyBorder="1" applyAlignment="1">
      <alignment horizontal="left" vertical="center"/>
    </xf>
    <xf numFmtId="0" fontId="13" fillId="0" borderId="68" xfId="0" applyFont="1" applyBorder="1" applyAlignment="1">
      <alignment vertical="center"/>
    </xf>
    <xf numFmtId="0" fontId="13" fillId="0" borderId="69" xfId="0" applyFont="1" applyBorder="1" applyAlignment="1">
      <alignment vertical="center"/>
    </xf>
    <xf numFmtId="0" fontId="13" fillId="2" borderId="68" xfId="1" applyFont="1" applyFill="1" applyBorder="1" applyAlignment="1">
      <alignment horizontal="center" vertical="center"/>
    </xf>
    <xf numFmtId="0" fontId="17" fillId="2" borderId="68" xfId="1" applyFont="1" applyFill="1" applyBorder="1" applyAlignment="1">
      <alignment horizontal="left" vertical="center"/>
    </xf>
    <xf numFmtId="0" fontId="13" fillId="2" borderId="68" xfId="1" applyFont="1" applyFill="1" applyBorder="1" applyAlignment="1">
      <alignment horizontal="left" vertical="center"/>
    </xf>
    <xf numFmtId="0" fontId="17" fillId="2" borderId="0" xfId="1" applyFont="1" applyFill="1" applyBorder="1" applyAlignment="1">
      <alignment vertical="center"/>
    </xf>
    <xf numFmtId="0" fontId="9" fillId="0" borderId="41" xfId="1" applyFont="1" applyBorder="1" applyAlignment="1">
      <alignment vertical="center"/>
    </xf>
    <xf numFmtId="0" fontId="13" fillId="2" borderId="70" xfId="1" applyFont="1" applyFill="1" applyBorder="1" applyAlignment="1">
      <alignment vertical="center"/>
    </xf>
    <xf numFmtId="0" fontId="13" fillId="2" borderId="71" xfId="1" applyFont="1" applyFill="1" applyBorder="1" applyAlignment="1">
      <alignment vertical="center"/>
    </xf>
    <xf numFmtId="0" fontId="13" fillId="2" borderId="71" xfId="0" applyFont="1" applyFill="1" applyBorder="1" applyAlignment="1">
      <alignment vertical="center"/>
    </xf>
    <xf numFmtId="0" fontId="13" fillId="2" borderId="72" xfId="0" applyFont="1" applyFill="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xf>
    <xf numFmtId="0" fontId="13" fillId="0" borderId="43" xfId="0" applyFont="1" applyBorder="1" applyAlignment="1">
      <alignment horizontal="left" vertical="center"/>
    </xf>
    <xf numFmtId="0" fontId="13" fillId="0" borderId="57" xfId="0" applyFont="1" applyBorder="1" applyAlignment="1">
      <alignment vertical="center"/>
    </xf>
    <xf numFmtId="0" fontId="13" fillId="0" borderId="59" xfId="0" applyFont="1" applyBorder="1" applyAlignment="1">
      <alignment vertical="center"/>
    </xf>
    <xf numFmtId="0" fontId="9" fillId="0" borderId="42" xfId="1" applyFont="1" applyBorder="1" applyAlignment="1">
      <alignment horizontal="right" vertical="center"/>
    </xf>
    <xf numFmtId="0" fontId="13" fillId="0" borderId="0" xfId="0" applyFont="1" applyAlignment="1">
      <alignment vertical="center"/>
    </xf>
    <xf numFmtId="0" fontId="13" fillId="0" borderId="4" xfId="0" applyFont="1" applyBorder="1" applyAlignment="1">
      <alignment vertical="center"/>
    </xf>
    <xf numFmtId="0" fontId="13" fillId="0" borderId="41" xfId="1" applyFont="1" applyBorder="1" applyAlignment="1">
      <alignment vertical="center"/>
    </xf>
    <xf numFmtId="0" fontId="1" fillId="0" borderId="0" xfId="1" applyFont="1" applyFill="1" applyAlignment="1">
      <alignment horizontal="right" vertical="center"/>
    </xf>
    <xf numFmtId="0" fontId="13" fillId="0" borderId="6" xfId="1" applyNumberFormat="1" applyFont="1" applyFill="1" applyBorder="1" applyAlignment="1">
      <alignment horizontal="right" vertical="center"/>
    </xf>
    <xf numFmtId="0" fontId="13" fillId="0" borderId="21" xfId="1" applyNumberFormat="1" applyFont="1" applyFill="1" applyBorder="1" applyAlignment="1">
      <alignment horizontal="right" vertical="center"/>
    </xf>
    <xf numFmtId="0" fontId="13" fillId="0" borderId="21" xfId="0" applyNumberFormat="1" applyFont="1" applyFill="1" applyBorder="1" applyAlignment="1">
      <alignment horizontal="right" vertical="center"/>
    </xf>
    <xf numFmtId="0" fontId="13" fillId="0" borderId="23" xfId="0" applyFont="1" applyBorder="1" applyAlignment="1">
      <alignment horizontal="right" vertical="center" shrinkToFit="1"/>
    </xf>
    <xf numFmtId="0" fontId="13" fillId="0" borderId="23" xfId="0" applyNumberFormat="1" applyFont="1" applyFill="1" applyBorder="1" applyAlignment="1">
      <alignment horizontal="right" vertical="center"/>
    </xf>
    <xf numFmtId="0" fontId="13" fillId="0" borderId="0" xfId="0" applyFont="1" applyBorder="1" applyAlignment="1">
      <alignment horizontal="right" vertical="center" shrinkToFit="1"/>
    </xf>
    <xf numFmtId="0" fontId="13" fillId="0" borderId="57" xfId="0" applyNumberFormat="1" applyFont="1" applyFill="1" applyBorder="1" applyAlignment="1">
      <alignment horizontal="right" vertical="center"/>
    </xf>
    <xf numFmtId="0" fontId="13" fillId="0" borderId="58" xfId="1" applyFont="1" applyBorder="1" applyAlignment="1">
      <alignment horizontal="left" vertical="top" wrapText="1"/>
    </xf>
    <xf numFmtId="0" fontId="13" fillId="0" borderId="57" xfId="1" applyFont="1" applyBorder="1" applyAlignment="1">
      <alignment horizontal="left" vertical="top"/>
    </xf>
    <xf numFmtId="0" fontId="13" fillId="0" borderId="59" xfId="1" applyFont="1" applyBorder="1" applyAlignment="1">
      <alignment horizontal="left" vertical="top"/>
    </xf>
    <xf numFmtId="0" fontId="13" fillId="0" borderId="58" xfId="1" applyFont="1" applyFill="1" applyBorder="1" applyAlignment="1">
      <alignment horizontal="left" vertical="top"/>
    </xf>
    <xf numFmtId="0" fontId="13" fillId="0" borderId="57" xfId="1" applyFont="1" applyFill="1" applyBorder="1" applyAlignment="1">
      <alignment horizontal="left" vertical="top"/>
    </xf>
    <xf numFmtId="0" fontId="13" fillId="0" borderId="59" xfId="1" applyFont="1" applyFill="1" applyBorder="1" applyAlignment="1">
      <alignment horizontal="left" vertical="top"/>
    </xf>
    <xf numFmtId="0" fontId="13" fillId="0" borderId="26" xfId="1" applyFont="1" applyBorder="1" applyAlignment="1">
      <alignment horizontal="left" vertical="top" wrapText="1"/>
    </xf>
    <xf numFmtId="0" fontId="13" fillId="0" borderId="6" xfId="1" applyFont="1" applyBorder="1" applyAlignment="1">
      <alignment horizontal="left" vertical="top" wrapText="1"/>
    </xf>
    <xf numFmtId="0" fontId="13" fillId="0" borderId="27" xfId="1" applyFont="1" applyBorder="1" applyAlignment="1">
      <alignment horizontal="left" vertical="top" wrapText="1"/>
    </xf>
    <xf numFmtId="0" fontId="20" fillId="0" borderId="0" xfId="1" applyFont="1" applyFill="1" applyAlignment="1">
      <alignment horizontal="center" vertical="center"/>
    </xf>
    <xf numFmtId="0" fontId="6" fillId="2" borderId="6"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13" fillId="0" borderId="10" xfId="1" applyFont="1" applyFill="1" applyBorder="1" applyAlignment="1">
      <alignment horizontal="left" vertical="center" shrinkToFit="1"/>
    </xf>
    <xf numFmtId="0" fontId="13" fillId="0" borderId="56" xfId="1" applyFont="1" applyFill="1" applyBorder="1" applyAlignment="1">
      <alignment horizontal="left" vertical="center" shrinkToFit="1"/>
    </xf>
    <xf numFmtId="0" fontId="13" fillId="0" borderId="21" xfId="1" applyFont="1" applyFill="1" applyBorder="1" applyAlignment="1">
      <alignment horizontal="left" vertical="center" shrinkToFit="1"/>
    </xf>
    <xf numFmtId="0" fontId="13" fillId="0" borderId="21" xfId="0" applyFont="1" applyFill="1" applyBorder="1" applyAlignment="1">
      <alignment horizontal="left" vertical="center" shrinkToFit="1"/>
    </xf>
    <xf numFmtId="0" fontId="13" fillId="0" borderId="44" xfId="0" applyFont="1" applyFill="1" applyBorder="1" applyAlignment="1">
      <alignment horizontal="left" vertical="center" shrinkToFit="1"/>
    </xf>
    <xf numFmtId="0" fontId="13" fillId="0" borderId="6" xfId="1" applyFont="1" applyFill="1" applyBorder="1" applyAlignment="1">
      <alignment horizontal="center" vertical="center" shrinkToFit="1"/>
    </xf>
    <xf numFmtId="0" fontId="13" fillId="0" borderId="13" xfId="1" applyFont="1" applyFill="1" applyBorder="1" applyAlignment="1">
      <alignment horizontal="left" vertical="center" shrinkToFit="1"/>
    </xf>
    <xf numFmtId="0" fontId="13" fillId="0" borderId="14" xfId="1" applyFont="1" applyFill="1" applyBorder="1" applyAlignment="1">
      <alignment horizontal="left" vertical="center" shrinkToFit="1"/>
    </xf>
    <xf numFmtId="0" fontId="13" fillId="0" borderId="21" xfId="1" applyNumberFormat="1" applyFont="1" applyFill="1" applyBorder="1" applyAlignment="1">
      <alignment horizontal="right" vertical="center"/>
    </xf>
    <xf numFmtId="0" fontId="6"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13" fillId="0" borderId="17" xfId="3" applyNumberFormat="1" applyFont="1" applyFill="1" applyBorder="1" applyAlignment="1">
      <alignment horizontal="left" vertical="center" shrinkToFit="1"/>
    </xf>
    <xf numFmtId="0" fontId="13" fillId="0" borderId="17" xfId="1" applyNumberFormat="1" applyFont="1" applyFill="1" applyBorder="1" applyAlignment="1">
      <alignment horizontal="left" vertical="center" shrinkToFit="1"/>
    </xf>
    <xf numFmtId="0" fontId="13" fillId="0" borderId="18" xfId="1" applyNumberFormat="1" applyFont="1" applyFill="1" applyBorder="1" applyAlignment="1">
      <alignment horizontal="left" vertical="center" shrinkToFit="1"/>
    </xf>
    <xf numFmtId="0" fontId="13" fillId="0" borderId="60" xfId="1" quotePrefix="1" applyFont="1" applyFill="1" applyBorder="1" applyAlignment="1">
      <alignment horizontal="left" vertical="center" shrinkToFit="1"/>
    </xf>
    <xf numFmtId="0" fontId="13" fillId="0" borderId="19" xfId="1" quotePrefix="1" applyFont="1" applyFill="1" applyBorder="1" applyAlignment="1">
      <alignment horizontal="left" vertical="center" shrinkToFit="1"/>
    </xf>
    <xf numFmtId="0" fontId="13" fillId="0" borderId="35" xfId="1" quotePrefix="1" applyFont="1" applyFill="1" applyBorder="1" applyAlignment="1">
      <alignment horizontal="left" vertical="center" shrinkToFit="1"/>
    </xf>
    <xf numFmtId="0" fontId="13" fillId="0" borderId="28" xfId="1" applyFont="1" applyFill="1" applyBorder="1" applyAlignment="1">
      <alignment horizontal="left" vertical="center" shrinkToFit="1"/>
    </xf>
    <xf numFmtId="0" fontId="13" fillId="0" borderId="49" xfId="1" applyFont="1" applyBorder="1" applyAlignment="1">
      <alignment horizontal="left" vertical="top" wrapText="1"/>
    </xf>
    <xf numFmtId="0" fontId="13" fillId="0" borderId="5" xfId="1" applyFont="1" applyBorder="1" applyAlignment="1">
      <alignment horizontal="left" vertical="top" wrapText="1"/>
    </xf>
    <xf numFmtId="0" fontId="13" fillId="0" borderId="5" xfId="0" applyFont="1" applyBorder="1" applyAlignment="1">
      <alignment horizontal="left" wrapText="1"/>
    </xf>
    <xf numFmtId="0" fontId="13" fillId="0" borderId="50" xfId="0" applyFont="1" applyBorder="1" applyAlignment="1">
      <alignment horizontal="left" wrapText="1"/>
    </xf>
    <xf numFmtId="0" fontId="13" fillId="2" borderId="21" xfId="1" applyFont="1" applyFill="1" applyBorder="1" applyAlignment="1">
      <alignment horizontal="center" vertical="center" shrinkToFit="1"/>
    </xf>
    <xf numFmtId="0" fontId="13" fillId="0" borderId="21"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2" xfId="1" applyFont="1" applyBorder="1" applyAlignment="1">
      <alignment vertical="center" shrinkToFit="1"/>
    </xf>
    <xf numFmtId="0" fontId="13" fillId="0" borderId="23" xfId="1" applyFont="1" applyBorder="1" applyAlignment="1">
      <alignment vertical="center" shrinkToFit="1"/>
    </xf>
    <xf numFmtId="0" fontId="13" fillId="0" borderId="31" xfId="1" applyFont="1" applyBorder="1" applyAlignment="1">
      <alignment vertical="center" shrinkToFit="1"/>
    </xf>
    <xf numFmtId="0" fontId="13" fillId="0" borderId="24" xfId="1" applyFont="1" applyBorder="1" applyAlignment="1">
      <alignment vertical="center" shrinkToFit="1"/>
    </xf>
    <xf numFmtId="0" fontId="13" fillId="0" borderId="0" xfId="1" applyFont="1" applyBorder="1" applyAlignment="1">
      <alignment vertical="center" shrinkToFit="1"/>
    </xf>
    <xf numFmtId="0" fontId="13" fillId="0" borderId="25" xfId="1" applyFont="1" applyBorder="1" applyAlignment="1">
      <alignment vertical="center" shrinkToFit="1"/>
    </xf>
    <xf numFmtId="0" fontId="13" fillId="0" borderId="26" xfId="1" applyFont="1" applyBorder="1" applyAlignment="1">
      <alignment vertical="center" shrinkToFit="1"/>
    </xf>
    <xf numFmtId="0" fontId="13" fillId="0" borderId="6" xfId="1" applyFont="1" applyBorder="1" applyAlignment="1">
      <alignment vertical="center" shrinkToFit="1"/>
    </xf>
    <xf numFmtId="0" fontId="13" fillId="0" borderId="33" xfId="1" applyFont="1" applyBorder="1" applyAlignment="1">
      <alignment vertical="center" shrinkToFit="1"/>
    </xf>
    <xf numFmtId="0" fontId="13" fillId="0" borderId="20" xfId="1" applyFont="1" applyBorder="1" applyAlignment="1">
      <alignment horizontal="left" vertical="center"/>
    </xf>
    <xf numFmtId="0" fontId="13" fillId="0" borderId="21" xfId="1" applyFont="1" applyBorder="1" applyAlignment="1">
      <alignment horizontal="left" vertical="center"/>
    </xf>
    <xf numFmtId="0" fontId="13" fillId="0" borderId="28" xfId="1" applyFont="1" applyBorder="1" applyAlignment="1">
      <alignment horizontal="left" vertical="center"/>
    </xf>
    <xf numFmtId="0" fontId="13" fillId="0" borderId="20" xfId="1" applyFont="1" applyBorder="1" applyAlignment="1">
      <alignment horizontal="left" vertical="center" wrapText="1"/>
    </xf>
    <xf numFmtId="0" fontId="6" fillId="2" borderId="48" xfId="1" applyFont="1" applyFill="1" applyBorder="1" applyAlignment="1">
      <alignment horizontal="center" vertical="center" shrinkToFit="1"/>
    </xf>
    <xf numFmtId="0" fontId="6" fillId="2" borderId="29" xfId="1" applyFont="1" applyFill="1" applyBorder="1" applyAlignment="1">
      <alignment horizontal="center" vertical="center" shrinkToFit="1"/>
    </xf>
    <xf numFmtId="0" fontId="9" fillId="0" borderId="0"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shrinkToFit="1"/>
    </xf>
    <xf numFmtId="0" fontId="9" fillId="0" borderId="4" xfId="0" applyFont="1" applyBorder="1" applyAlignment="1">
      <alignment horizontal="left" vertical="top"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13" fillId="0" borderId="23" xfId="1" applyFont="1" applyBorder="1" applyAlignment="1">
      <alignment horizontal="left" vertical="center" shrinkToFit="1"/>
    </xf>
    <xf numFmtId="0" fontId="13" fillId="0" borderId="43" xfId="1" applyFont="1" applyBorder="1" applyAlignment="1">
      <alignment horizontal="left" vertical="center" shrinkToFit="1"/>
    </xf>
    <xf numFmtId="0" fontId="9" fillId="0" borderId="1" xfId="1" applyFont="1" applyBorder="1" applyAlignment="1">
      <alignment horizontal="left" vertical="top"/>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0" fontId="9" fillId="4" borderId="0" xfId="0" applyFont="1" applyFill="1" applyBorder="1" applyAlignment="1">
      <alignment horizontal="left" vertical="top" shrinkToFit="1"/>
    </xf>
    <xf numFmtId="0" fontId="9" fillId="4" borderId="4" xfId="0" applyFont="1" applyFill="1" applyBorder="1" applyAlignment="1">
      <alignment horizontal="left" vertical="top" shrinkToFit="1"/>
    </xf>
    <xf numFmtId="0" fontId="6" fillId="0" borderId="5" xfId="1" applyFont="1" applyBorder="1" applyAlignment="1">
      <alignment horizontal="right" vertical="center" shrinkToFit="1"/>
    </xf>
    <xf numFmtId="0" fontId="8" fillId="0" borderId="5" xfId="1" applyFont="1" applyBorder="1" applyAlignment="1">
      <alignment horizontal="left" vertical="center" shrinkToFit="1"/>
    </xf>
    <xf numFmtId="0" fontId="9" fillId="0" borderId="23" xfId="1" applyFont="1" applyBorder="1" applyAlignment="1">
      <alignment vertical="top" wrapText="1"/>
    </xf>
    <xf numFmtId="0" fontId="9" fillId="0" borderId="23" xfId="0" applyFont="1" applyBorder="1" applyAlignment="1">
      <alignment vertical="top"/>
    </xf>
    <xf numFmtId="0" fontId="19" fillId="2" borderId="21" xfId="1" applyFont="1" applyFill="1" applyBorder="1" applyAlignment="1">
      <alignment horizontal="center" vertical="center" shrinkToFit="1"/>
    </xf>
    <xf numFmtId="0" fontId="14" fillId="0" borderId="21" xfId="0" applyFont="1" applyBorder="1" applyAlignment="1">
      <alignment horizontal="center" vertical="center" shrinkToFit="1"/>
    </xf>
    <xf numFmtId="0" fontId="14" fillId="0" borderId="28" xfId="0" applyFont="1" applyBorder="1" applyAlignment="1">
      <alignment horizontal="center" vertical="center" shrinkToFit="1"/>
    </xf>
    <xf numFmtId="0" fontId="13" fillId="0" borderId="20" xfId="1" applyFont="1" applyBorder="1" applyAlignment="1">
      <alignment vertical="center" shrinkToFit="1"/>
    </xf>
    <xf numFmtId="0" fontId="13" fillId="0" borderId="21" xfId="1" applyFont="1" applyBorder="1" applyAlignment="1">
      <alignment vertical="center" shrinkToFit="1"/>
    </xf>
    <xf numFmtId="0" fontId="13" fillId="0" borderId="28" xfId="1" applyFont="1" applyBorder="1" applyAlignment="1">
      <alignment vertical="center" shrinkToFit="1"/>
    </xf>
    <xf numFmtId="0" fontId="13" fillId="0" borderId="29" xfId="1" applyFont="1" applyBorder="1" applyAlignment="1">
      <alignment horizontal="center" vertical="center" textRotation="255" shrinkToFit="1"/>
    </xf>
    <xf numFmtId="0" fontId="13" fillId="0" borderId="30" xfId="1" applyFont="1" applyBorder="1" applyAlignment="1">
      <alignment horizontal="center" vertical="center" textRotation="255" shrinkToFit="1"/>
    </xf>
    <xf numFmtId="0" fontId="13" fillId="0" borderId="32" xfId="1" applyFont="1" applyBorder="1" applyAlignment="1">
      <alignment horizontal="center" vertical="center" textRotation="255" shrinkToFit="1"/>
    </xf>
    <xf numFmtId="0" fontId="13" fillId="0" borderId="22" xfId="1" applyFont="1" applyBorder="1" applyAlignment="1">
      <alignment horizontal="center" vertical="center" shrinkToFit="1"/>
    </xf>
    <xf numFmtId="0" fontId="13" fillId="0" borderId="23"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33" xfId="1" applyFont="1" applyBorder="1" applyAlignment="1">
      <alignment horizontal="center" vertical="center" shrinkToFit="1"/>
    </xf>
    <xf numFmtId="176" fontId="13" fillId="0" borderId="12" xfId="1" applyNumberFormat="1" applyFont="1" applyBorder="1" applyAlignment="1">
      <alignment horizontal="left" vertical="top" shrinkToFit="1"/>
    </xf>
    <xf numFmtId="176" fontId="13" fillId="0" borderId="12" xfId="0" applyNumberFormat="1" applyFont="1" applyBorder="1" applyAlignment="1">
      <alignment horizontal="left" vertical="top" shrinkToFit="1"/>
    </xf>
    <xf numFmtId="0" fontId="13" fillId="0" borderId="12" xfId="1" applyFont="1" applyBorder="1" applyAlignment="1">
      <alignment horizontal="left" vertical="top" wrapText="1"/>
    </xf>
    <xf numFmtId="0" fontId="13" fillId="0" borderId="12" xfId="0" applyFont="1" applyBorder="1" applyAlignment="1">
      <alignment horizontal="left" vertical="top" wrapText="1"/>
    </xf>
    <xf numFmtId="0" fontId="13" fillId="0" borderId="30" xfId="1" applyFont="1" applyBorder="1" applyAlignment="1">
      <alignment horizontal="left" vertical="top" wrapText="1"/>
    </xf>
    <xf numFmtId="0" fontId="13" fillId="0" borderId="30" xfId="0" applyFont="1" applyBorder="1" applyAlignment="1"/>
    <xf numFmtId="0" fontId="13" fillId="0" borderId="55" xfId="0" applyFont="1" applyBorder="1" applyAlignment="1"/>
    <xf numFmtId="0" fontId="9" fillId="0" borderId="1" xfId="1" applyFont="1" applyBorder="1" applyAlignment="1">
      <alignment vertical="top" wrapText="1"/>
    </xf>
    <xf numFmtId="0" fontId="14" fillId="0" borderId="1" xfId="0" applyFont="1" applyBorder="1" applyAlignment="1"/>
    <xf numFmtId="0" fontId="8" fillId="2" borderId="36"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8" xfId="1" applyFont="1" applyFill="1" applyBorder="1" applyAlignment="1">
      <alignment horizontal="left" vertical="center" wrapText="1"/>
    </xf>
    <xf numFmtId="0" fontId="23" fillId="0" borderId="12" xfId="1" applyFont="1" applyBorder="1" applyAlignment="1">
      <alignment horizontal="left" vertical="top" wrapText="1"/>
    </xf>
    <xf numFmtId="0" fontId="23" fillId="0" borderId="37" xfId="1" applyFont="1" applyBorder="1" applyAlignment="1">
      <alignment horizontal="left" vertical="top" wrapText="1"/>
    </xf>
    <xf numFmtId="0" fontId="8" fillId="2" borderId="38" xfId="1" applyFont="1" applyFill="1" applyBorder="1" applyAlignment="1">
      <alignment horizontal="left" vertical="center" wrapText="1"/>
    </xf>
    <xf numFmtId="0" fontId="8" fillId="2" borderId="23"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0" borderId="39" xfId="0" applyFont="1" applyBorder="1" applyAlignment="1">
      <alignment horizontal="left" vertical="center" wrapText="1"/>
    </xf>
    <xf numFmtId="0" fontId="8" fillId="0" borderId="6" xfId="0" applyFont="1" applyBorder="1" applyAlignment="1">
      <alignment horizontal="left" vertical="center" wrapText="1"/>
    </xf>
    <xf numFmtId="0" fontId="8" fillId="0" borderId="33" xfId="0" applyFont="1" applyBorder="1" applyAlignment="1">
      <alignment horizontal="left" vertical="center" wrapText="1"/>
    </xf>
    <xf numFmtId="0" fontId="13" fillId="0" borderId="22" xfId="1" applyFont="1" applyBorder="1" applyAlignment="1">
      <alignment vertical="center"/>
    </xf>
    <xf numFmtId="0" fontId="13" fillId="0" borderId="23" xfId="0" applyFont="1" applyBorder="1" applyAlignment="1">
      <alignment vertical="center"/>
    </xf>
    <xf numFmtId="0" fontId="13" fillId="0" borderId="43" xfId="0" applyFont="1" applyBorder="1" applyAlignment="1">
      <alignment vertical="center"/>
    </xf>
    <xf numFmtId="0" fontId="13" fillId="2" borderId="20" xfId="1" applyFont="1" applyFill="1" applyBorder="1" applyAlignment="1">
      <alignment horizontal="center" vertical="center" shrinkToFit="1"/>
    </xf>
    <xf numFmtId="0" fontId="13" fillId="0" borderId="0" xfId="1" applyFont="1" applyBorder="1" applyAlignment="1">
      <alignment vertical="top" wrapText="1"/>
    </xf>
    <xf numFmtId="0" fontId="13" fillId="0" borderId="0" xfId="0" applyFont="1" applyBorder="1" applyAlignment="1">
      <alignment vertical="top"/>
    </xf>
    <xf numFmtId="0" fontId="13" fillId="0" borderId="12" xfId="1" applyFont="1" applyBorder="1" applyAlignment="1">
      <alignment vertical="center" wrapText="1"/>
    </xf>
    <xf numFmtId="0" fontId="13" fillId="0" borderId="37" xfId="1" applyFont="1" applyBorder="1" applyAlignment="1">
      <alignment vertical="center" wrapText="1"/>
    </xf>
    <xf numFmtId="0" fontId="8" fillId="2" borderId="39"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13" fillId="0" borderId="58" xfId="0" applyFont="1" applyBorder="1" applyAlignment="1">
      <alignment horizontal="left" vertical="top" wrapText="1"/>
    </xf>
    <xf numFmtId="0" fontId="13" fillId="0" borderId="57" xfId="0" applyFont="1" applyBorder="1" applyAlignment="1">
      <alignment horizontal="left" vertical="top"/>
    </xf>
    <xf numFmtId="0" fontId="13" fillId="0" borderId="59" xfId="0" applyFont="1" applyBorder="1" applyAlignment="1">
      <alignment horizontal="left" vertical="top"/>
    </xf>
    <xf numFmtId="0" fontId="13" fillId="0" borderId="0" xfId="0" applyFont="1" applyBorder="1" applyAlignment="1">
      <alignment vertical="center" shrinkToFit="1"/>
    </xf>
    <xf numFmtId="0" fontId="13" fillId="0" borderId="4" xfId="0" applyFont="1" applyBorder="1" applyAlignment="1">
      <alignment vertical="center" shrinkToFit="1"/>
    </xf>
    <xf numFmtId="0" fontId="13" fillId="0" borderId="20"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24" xfId="1" applyFont="1" applyBorder="1" applyAlignment="1">
      <alignment vertical="center"/>
    </xf>
    <xf numFmtId="0" fontId="13" fillId="0" borderId="0" xfId="0" applyFont="1" applyAlignment="1">
      <alignment vertical="center"/>
    </xf>
    <xf numFmtId="0" fontId="13" fillId="0" borderId="4" xfId="0" applyFont="1" applyBorder="1" applyAlignment="1">
      <alignment vertical="center"/>
    </xf>
    <xf numFmtId="0" fontId="13" fillId="0" borderId="0" xfId="1"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center" shrinkToFit="1"/>
    </xf>
    <xf numFmtId="0" fontId="13" fillId="0" borderId="23" xfId="0" applyFont="1" applyBorder="1" applyAlignment="1">
      <alignment horizontal="right" vertical="center" shrinkToFit="1"/>
    </xf>
    <xf numFmtId="0" fontId="13" fillId="0" borderId="57" xfId="0" applyFont="1" applyBorder="1" applyAlignment="1">
      <alignment horizontal="right" vertical="center" shrinkToFit="1"/>
    </xf>
    <xf numFmtId="0" fontId="13" fillId="0" borderId="41" xfId="0" applyFont="1" applyBorder="1" applyAlignment="1">
      <alignment vertical="center" shrinkToFit="1"/>
    </xf>
    <xf numFmtId="0" fontId="13" fillId="0" borderId="42" xfId="0" applyFont="1" applyBorder="1" applyAlignment="1">
      <alignment vertical="center" shrinkToFit="1"/>
    </xf>
    <xf numFmtId="0" fontId="8" fillId="2" borderId="34"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35" xfId="1" applyFont="1" applyFill="1" applyBorder="1" applyAlignment="1">
      <alignment horizontal="center"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6" fillId="2" borderId="36"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13" fillId="0" borderId="12" xfId="1" applyFont="1" applyFill="1" applyBorder="1" applyAlignment="1">
      <alignment horizontal="left" vertical="center" shrinkToFit="1"/>
    </xf>
    <xf numFmtId="0" fontId="13" fillId="0" borderId="37" xfId="1" applyFont="1" applyFill="1" applyBorder="1" applyAlignment="1">
      <alignment horizontal="left" vertical="center" shrinkToFit="1"/>
    </xf>
  </cellXfs>
  <cellStyles count="4">
    <cellStyle name="ハイパーリンク" xfId="3" builtinId="8"/>
    <cellStyle name="標準" xfId="0" builtinId="0"/>
    <cellStyle name="標準 2" xfId="1" xr:uid="{00000000-0005-0000-0000-000002000000}"/>
    <cellStyle name="標準 2 2" xfId="2" xr:uid="{00000000-0005-0000-0000-000003000000}"/>
  </cellStyles>
  <dxfs count="2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4.9989318521683403E-2"/>
        </patternFill>
      </fill>
    </dxf>
    <dxf>
      <fill>
        <patternFill>
          <bgColor rgb="FF92D050"/>
        </patternFill>
      </fill>
    </dxf>
    <dxf>
      <fill>
        <patternFill>
          <bgColor rgb="FFFFC000"/>
        </patternFill>
      </fill>
    </dxf>
    <dxf>
      <fill>
        <patternFill>
          <bgColor rgb="FFFF2B2B"/>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Medium9"/>
  <colors>
    <mruColors>
      <color rgb="FF0000FF"/>
      <color rgb="FFFFC000"/>
      <color rgb="FFFF2B2B"/>
      <color rgb="FFFFCC66"/>
      <color rgb="FF99FF33"/>
      <color rgb="FFFFCC00"/>
      <color rgb="FFFFFF00"/>
      <color rgb="FF00FF99"/>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106"/>
  <sheetViews>
    <sheetView showGridLines="0" tabSelected="1" view="pageBreakPreview" zoomScale="70" zoomScaleNormal="130" zoomScaleSheetLayoutView="70" workbookViewId="0">
      <selection activeCell="AZ19" sqref="AZ19"/>
    </sheetView>
  </sheetViews>
  <sheetFormatPr defaultColWidth="9" defaultRowHeight="13.5" x14ac:dyDescent="0.15"/>
  <cols>
    <col min="1" max="25" width="2.875" style="14" customWidth="1"/>
    <col min="26" max="26" width="3.375" style="14" customWidth="1"/>
    <col min="27" max="37" width="2.875" style="14" customWidth="1"/>
    <col min="38" max="16384" width="9" style="14"/>
  </cols>
  <sheetData>
    <row r="2" spans="1:35" s="3" customFormat="1" ht="14.25" thickBot="1"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145"/>
    </row>
    <row r="3" spans="1:35" s="18" customFormat="1" ht="4.9000000000000004" customHeight="1" thickBot="1" x14ac:dyDescent="0.2">
      <c r="A3" s="27"/>
      <c r="B3" s="27"/>
      <c r="C3" s="33"/>
      <c r="D3" s="34"/>
      <c r="E3" s="34"/>
      <c r="F3" s="34"/>
      <c r="G3" s="34"/>
      <c r="H3" s="34"/>
      <c r="I3" s="34"/>
      <c r="J3" s="34"/>
      <c r="K3" s="34"/>
      <c r="L3" s="34"/>
      <c r="M3" s="34"/>
      <c r="N3" s="35"/>
      <c r="O3" s="36"/>
      <c r="P3" s="36"/>
      <c r="Q3" s="36"/>
      <c r="R3" s="36"/>
      <c r="S3" s="36"/>
      <c r="T3" s="37"/>
      <c r="U3" s="27"/>
      <c r="V3" s="27"/>
      <c r="W3" s="27"/>
      <c r="X3" s="27"/>
      <c r="Y3" s="27"/>
      <c r="Z3" s="27"/>
      <c r="AA3" s="27"/>
      <c r="AB3" s="27"/>
      <c r="AC3" s="27"/>
      <c r="AD3" s="27"/>
      <c r="AE3" s="27"/>
      <c r="AF3" s="27"/>
      <c r="AG3" s="27"/>
      <c r="AH3" s="27"/>
      <c r="AI3" s="27"/>
    </row>
    <row r="4" spans="1:35" s="42" customFormat="1" ht="18" customHeight="1" thickBot="1" x14ac:dyDescent="0.2">
      <c r="A4" s="38"/>
      <c r="B4" s="38"/>
      <c r="C4" s="39"/>
      <c r="D4" s="40" t="s">
        <v>129</v>
      </c>
      <c r="E4" s="64" t="s">
        <v>34</v>
      </c>
      <c r="F4" s="65"/>
      <c r="G4" s="56"/>
      <c r="H4" s="40" t="s">
        <v>129</v>
      </c>
      <c r="I4" s="64" t="s">
        <v>35</v>
      </c>
      <c r="J4" s="65"/>
      <c r="K4" s="65"/>
      <c r="L4" s="65"/>
      <c r="M4" s="56"/>
      <c r="N4" s="40" t="s">
        <v>129</v>
      </c>
      <c r="O4" s="64" t="s">
        <v>54</v>
      </c>
      <c r="P4" s="56"/>
      <c r="Q4" s="56"/>
      <c r="R4" s="56"/>
      <c r="S4" s="56"/>
      <c r="T4" s="41"/>
      <c r="U4" s="38"/>
      <c r="V4" s="38"/>
      <c r="W4" s="38"/>
      <c r="X4" s="27"/>
      <c r="Y4" s="38"/>
      <c r="Z4" s="38"/>
      <c r="AA4" s="38"/>
      <c r="AB4" s="38"/>
      <c r="AC4" s="38"/>
      <c r="AD4" s="38"/>
      <c r="AE4" s="38"/>
      <c r="AF4" s="38"/>
      <c r="AG4" s="38"/>
      <c r="AH4" s="38"/>
    </row>
    <row r="5" spans="1:35" s="18" customFormat="1" ht="4.9000000000000004" customHeight="1" thickBot="1" x14ac:dyDescent="0.2">
      <c r="A5" s="27"/>
      <c r="B5" s="27"/>
      <c r="C5" s="43"/>
      <c r="D5" s="44"/>
      <c r="E5" s="44"/>
      <c r="F5" s="44"/>
      <c r="G5" s="44"/>
      <c r="H5" s="44"/>
      <c r="I5" s="44"/>
      <c r="J5" s="44"/>
      <c r="K5" s="44"/>
      <c r="L5" s="44"/>
      <c r="M5" s="44"/>
      <c r="N5" s="45"/>
      <c r="O5" s="46"/>
      <c r="P5" s="46"/>
      <c r="Q5" s="46"/>
      <c r="R5" s="46"/>
      <c r="S5" s="46"/>
      <c r="T5" s="47"/>
      <c r="U5" s="27"/>
      <c r="V5" s="27"/>
      <c r="W5" s="27"/>
      <c r="X5" s="27"/>
      <c r="Y5" s="32"/>
      <c r="Z5" s="27"/>
      <c r="AA5" s="27"/>
      <c r="AB5" s="27"/>
      <c r="AC5" s="27"/>
      <c r="AD5" s="27"/>
      <c r="AE5" s="27"/>
      <c r="AF5" s="27"/>
      <c r="AG5" s="27"/>
      <c r="AH5" s="27"/>
      <c r="AI5" s="27"/>
    </row>
    <row r="6" spans="1:35" s="3" customFormat="1" ht="15" customHeight="1" x14ac:dyDescent="0.15">
      <c r="A6" s="32"/>
      <c r="B6" s="32"/>
      <c r="C6" s="48" t="s">
        <v>0</v>
      </c>
      <c r="D6" s="32"/>
      <c r="E6" s="32"/>
      <c r="F6" s="32"/>
      <c r="G6" s="32"/>
      <c r="H6" s="32"/>
      <c r="I6" s="32"/>
      <c r="J6" s="32"/>
      <c r="K6" s="32"/>
      <c r="L6" s="32"/>
      <c r="M6" s="32"/>
      <c r="N6" s="32"/>
      <c r="O6" s="32"/>
      <c r="P6" s="49"/>
      <c r="Q6" s="32"/>
      <c r="R6" s="32"/>
      <c r="S6" s="32"/>
      <c r="T6" s="32"/>
      <c r="U6" s="32"/>
      <c r="V6" s="32"/>
      <c r="W6" s="32"/>
      <c r="X6" s="32"/>
      <c r="Z6" s="32"/>
      <c r="AA6" s="32"/>
      <c r="AB6" s="32"/>
      <c r="AC6" s="32"/>
      <c r="AD6" s="32"/>
      <c r="AE6" s="32"/>
      <c r="AF6" s="32"/>
      <c r="AG6" s="32"/>
      <c r="AH6" s="32"/>
      <c r="AI6" s="32"/>
    </row>
    <row r="7" spans="1:35" s="18" customFormat="1" ht="24.95" customHeight="1" x14ac:dyDescent="0.15">
      <c r="A7" s="27"/>
      <c r="B7" s="27"/>
      <c r="C7" s="162" t="s">
        <v>1</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row>
    <row r="8" spans="1:35" s="18" customFormat="1" ht="15" customHeight="1" x14ac:dyDescent="0.15">
      <c r="A8" s="27"/>
      <c r="B8" s="27"/>
      <c r="C8" s="27"/>
      <c r="D8" s="27"/>
      <c r="E8" s="27"/>
      <c r="F8" s="27"/>
      <c r="G8" s="27"/>
      <c r="H8" s="27"/>
      <c r="I8" s="27"/>
      <c r="J8" s="27"/>
      <c r="K8" s="27"/>
      <c r="L8" s="27"/>
      <c r="M8" s="27"/>
      <c r="N8" s="27"/>
      <c r="O8" s="27"/>
      <c r="P8" s="27"/>
      <c r="Q8" s="48"/>
      <c r="R8" s="30" t="s">
        <v>64</v>
      </c>
      <c r="S8" s="66"/>
      <c r="T8" s="31" t="s">
        <v>106</v>
      </c>
      <c r="U8" s="48"/>
      <c r="V8" s="27"/>
      <c r="W8" s="27"/>
      <c r="X8" s="27"/>
      <c r="Y8" s="27"/>
      <c r="Z8" s="27"/>
      <c r="AA8" s="27"/>
      <c r="AB8" s="27"/>
      <c r="AC8" s="27"/>
      <c r="AD8" s="27"/>
      <c r="AE8" s="27"/>
      <c r="AF8" s="27"/>
      <c r="AG8" s="27"/>
      <c r="AH8" s="27"/>
      <c r="AI8" s="29" t="s">
        <v>107</v>
      </c>
    </row>
    <row r="9" spans="1:35" s="18" customFormat="1" ht="15" customHeight="1" x14ac:dyDescent="0.1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row>
    <row r="10" spans="1:35" s="18" customFormat="1" ht="15" customHeight="1" x14ac:dyDescent="0.15">
      <c r="A10" s="27"/>
      <c r="B10" s="27"/>
      <c r="C10" s="163" t="s">
        <v>68</v>
      </c>
      <c r="D10" s="163"/>
      <c r="E10" s="163"/>
      <c r="F10" s="163"/>
      <c r="G10" s="163"/>
      <c r="H10" s="170"/>
      <c r="I10" s="170"/>
      <c r="J10" s="170"/>
      <c r="K10" s="170"/>
      <c r="L10" s="170"/>
      <c r="M10" s="170"/>
      <c r="N10" s="170"/>
      <c r="O10" s="170"/>
      <c r="P10" s="170"/>
      <c r="Q10" s="170"/>
      <c r="R10" s="170"/>
      <c r="S10" s="28" t="s">
        <v>2</v>
      </c>
      <c r="T10" s="27"/>
      <c r="V10" s="27"/>
      <c r="W10" s="27"/>
      <c r="X10" s="27"/>
      <c r="Y10" s="27"/>
      <c r="Z10" s="27"/>
      <c r="AA10" s="27"/>
      <c r="AB10" s="27"/>
      <c r="AC10" s="27"/>
      <c r="AD10" s="27"/>
      <c r="AE10" s="27"/>
      <c r="AF10" s="27"/>
      <c r="AG10" s="27"/>
      <c r="AH10" s="27"/>
      <c r="AI10" s="27"/>
    </row>
    <row r="11" spans="1:35" s="18" customFormat="1" ht="15" customHeight="1" x14ac:dyDescent="0.15">
      <c r="A11" s="27"/>
      <c r="B11" s="27"/>
      <c r="C11" s="163" t="s">
        <v>69</v>
      </c>
      <c r="D11" s="163"/>
      <c r="E11" s="163"/>
      <c r="F11" s="163"/>
      <c r="G11" s="163"/>
      <c r="H11" s="173"/>
      <c r="I11" s="173"/>
      <c r="J11" s="1" t="s">
        <v>77</v>
      </c>
      <c r="K11" s="146"/>
      <c r="L11" s="1" t="s">
        <v>78</v>
      </c>
      <c r="M11" s="147"/>
      <c r="N11" s="2" t="s">
        <v>79</v>
      </c>
      <c r="O11" s="147"/>
      <c r="P11" s="67" t="s">
        <v>86</v>
      </c>
      <c r="Q11" s="148"/>
      <c r="R11" s="67" t="s">
        <v>87</v>
      </c>
      <c r="S11" s="27"/>
      <c r="T11" s="27"/>
      <c r="V11" s="27"/>
      <c r="W11" s="27"/>
      <c r="X11" s="27"/>
      <c r="Y11" s="27"/>
      <c r="Z11" s="27"/>
      <c r="AA11" s="27"/>
      <c r="AB11" s="27"/>
      <c r="AC11" s="27"/>
      <c r="AD11" s="27"/>
      <c r="AE11" s="27"/>
      <c r="AF11" s="27"/>
      <c r="AG11" s="27"/>
      <c r="AH11" s="27"/>
      <c r="AI11" s="27"/>
    </row>
    <row r="12" spans="1:35" s="18" customFormat="1" ht="15" customHeight="1" thickBo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1:35" s="3" customFormat="1" ht="15.95" customHeight="1" x14ac:dyDescent="0.15">
      <c r="C13" s="174" t="s">
        <v>65</v>
      </c>
      <c r="D13" s="175"/>
      <c r="E13" s="175"/>
      <c r="F13" s="175"/>
      <c r="G13" s="175"/>
      <c r="H13" s="92" t="s">
        <v>57</v>
      </c>
      <c r="I13" s="93"/>
      <c r="J13" s="93"/>
      <c r="K13" s="94"/>
      <c r="L13" s="183"/>
      <c r="M13" s="184"/>
      <c r="N13" s="184"/>
      <c r="O13" s="184"/>
      <c r="P13" s="184"/>
      <c r="Q13" s="184"/>
      <c r="R13" s="184"/>
      <c r="S13" s="184"/>
      <c r="T13" s="184"/>
      <c r="U13" s="185"/>
      <c r="V13" s="92" t="s">
        <v>61</v>
      </c>
      <c r="W13" s="93"/>
      <c r="X13" s="93"/>
      <c r="Y13" s="94"/>
      <c r="Z13" s="164"/>
      <c r="AA13" s="164"/>
      <c r="AB13" s="164"/>
      <c r="AC13" s="164"/>
      <c r="AD13" s="164"/>
      <c r="AE13" s="164"/>
      <c r="AF13" s="164"/>
      <c r="AG13" s="164"/>
      <c r="AH13" s="164"/>
      <c r="AI13" s="165"/>
    </row>
    <row r="14" spans="1:35" s="3" customFormat="1" ht="15.95" customHeight="1" x14ac:dyDescent="0.15">
      <c r="C14" s="176"/>
      <c r="D14" s="177"/>
      <c r="E14" s="177"/>
      <c r="F14" s="177"/>
      <c r="G14" s="177"/>
      <c r="H14" s="95" t="s">
        <v>58</v>
      </c>
      <c r="I14" s="96"/>
      <c r="J14" s="96"/>
      <c r="K14" s="97"/>
      <c r="L14" s="166"/>
      <c r="M14" s="167"/>
      <c r="N14" s="167"/>
      <c r="O14" s="167"/>
      <c r="P14" s="167"/>
      <c r="Q14" s="167"/>
      <c r="R14" s="167"/>
      <c r="S14" s="167"/>
      <c r="T14" s="167"/>
      <c r="U14" s="168"/>
      <c r="V14" s="168"/>
      <c r="W14" s="168"/>
      <c r="X14" s="168"/>
      <c r="Y14" s="168"/>
      <c r="Z14" s="168"/>
      <c r="AA14" s="168"/>
      <c r="AB14" s="168"/>
      <c r="AC14" s="168"/>
      <c r="AD14" s="168"/>
      <c r="AE14" s="168"/>
      <c r="AF14" s="168"/>
      <c r="AG14" s="168"/>
      <c r="AH14" s="168"/>
      <c r="AI14" s="169"/>
    </row>
    <row r="15" spans="1:35" s="3" customFormat="1" ht="15.95" customHeight="1" x14ac:dyDescent="0.15">
      <c r="C15" s="176"/>
      <c r="D15" s="177"/>
      <c r="E15" s="177"/>
      <c r="F15" s="177"/>
      <c r="G15" s="177"/>
      <c r="H15" s="95" t="s">
        <v>59</v>
      </c>
      <c r="I15" s="96"/>
      <c r="J15" s="96"/>
      <c r="K15" s="97"/>
      <c r="L15" s="166"/>
      <c r="M15" s="167"/>
      <c r="N15" s="167"/>
      <c r="O15" s="167"/>
      <c r="P15" s="167"/>
      <c r="Q15" s="167"/>
      <c r="R15" s="167"/>
      <c r="S15" s="167"/>
      <c r="T15" s="167"/>
      <c r="U15" s="186"/>
      <c r="V15" s="95" t="s">
        <v>62</v>
      </c>
      <c r="W15" s="96"/>
      <c r="X15" s="96"/>
      <c r="Y15" s="97"/>
      <c r="Z15" s="171"/>
      <c r="AA15" s="171"/>
      <c r="AB15" s="171"/>
      <c r="AC15" s="171"/>
      <c r="AD15" s="171"/>
      <c r="AE15" s="171"/>
      <c r="AF15" s="171"/>
      <c r="AG15" s="171"/>
      <c r="AH15" s="171"/>
      <c r="AI15" s="172"/>
    </row>
    <row r="16" spans="1:35" s="3" customFormat="1" ht="15.95" customHeight="1" thickBot="1" x14ac:dyDescent="0.2">
      <c r="C16" s="178"/>
      <c r="D16" s="179"/>
      <c r="E16" s="179"/>
      <c r="F16" s="179"/>
      <c r="G16" s="179"/>
      <c r="H16" s="98" t="s">
        <v>60</v>
      </c>
      <c r="I16" s="99"/>
      <c r="J16" s="99"/>
      <c r="K16" s="99"/>
      <c r="L16" s="99"/>
      <c r="M16" s="99"/>
      <c r="N16" s="100"/>
      <c r="O16" s="180"/>
      <c r="P16" s="181"/>
      <c r="Q16" s="181"/>
      <c r="R16" s="181"/>
      <c r="S16" s="181"/>
      <c r="T16" s="181"/>
      <c r="U16" s="181"/>
      <c r="V16" s="181"/>
      <c r="W16" s="181"/>
      <c r="X16" s="181"/>
      <c r="Y16" s="181"/>
      <c r="Z16" s="181"/>
      <c r="AA16" s="181"/>
      <c r="AB16" s="181"/>
      <c r="AC16" s="181"/>
      <c r="AD16" s="181"/>
      <c r="AE16" s="181"/>
      <c r="AF16" s="181"/>
      <c r="AG16" s="181"/>
      <c r="AH16" s="181"/>
      <c r="AI16" s="182"/>
    </row>
    <row r="17" spans="3:35" s="18" customFormat="1" ht="19.899999999999999" customHeight="1" x14ac:dyDescent="0.2">
      <c r="C17" s="176" t="s">
        <v>66</v>
      </c>
      <c r="D17" s="177"/>
      <c r="E17" s="177"/>
      <c r="F17" s="177"/>
      <c r="G17" s="177"/>
      <c r="H17" s="23" t="s">
        <v>129</v>
      </c>
      <c r="I17" s="52" t="s">
        <v>114</v>
      </c>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4"/>
    </row>
    <row r="18" spans="3:35" s="18" customFormat="1" x14ac:dyDescent="0.15">
      <c r="C18" s="176"/>
      <c r="D18" s="177"/>
      <c r="E18" s="177"/>
      <c r="F18" s="177"/>
      <c r="G18" s="177"/>
      <c r="H18" s="24"/>
      <c r="I18" s="209" t="s">
        <v>104</v>
      </c>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10"/>
    </row>
    <row r="19" spans="3:35" s="18" customFormat="1" ht="19.899999999999999" customHeight="1" x14ac:dyDescent="0.2">
      <c r="C19" s="176"/>
      <c r="D19" s="177"/>
      <c r="E19" s="177"/>
      <c r="F19" s="177"/>
      <c r="G19" s="177"/>
      <c r="H19" s="51" t="s">
        <v>129</v>
      </c>
      <c r="I19" s="62" t="s">
        <v>108</v>
      </c>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3"/>
    </row>
    <row r="20" spans="3:35" s="18" customFormat="1" x14ac:dyDescent="0.15">
      <c r="C20" s="176"/>
      <c r="D20" s="177"/>
      <c r="E20" s="177"/>
      <c r="F20" s="177"/>
      <c r="G20" s="177"/>
      <c r="H20" s="50"/>
      <c r="I20" s="221" t="s">
        <v>112</v>
      </c>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2"/>
    </row>
    <row r="21" spans="3:35" s="18" customFormat="1" ht="19.899999999999999" customHeight="1" x14ac:dyDescent="0.2">
      <c r="C21" s="176"/>
      <c r="D21" s="177"/>
      <c r="E21" s="177"/>
      <c r="F21" s="177"/>
      <c r="G21" s="177"/>
      <c r="H21" s="25" t="s">
        <v>129</v>
      </c>
      <c r="I21" s="55" t="s">
        <v>111</v>
      </c>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7"/>
    </row>
    <row r="22" spans="3:35" s="18" customFormat="1" x14ac:dyDescent="0.15">
      <c r="C22" s="176"/>
      <c r="D22" s="177"/>
      <c r="E22" s="177"/>
      <c r="F22" s="177"/>
      <c r="G22" s="177"/>
      <c r="H22" s="24"/>
      <c r="I22" s="211" t="s">
        <v>113</v>
      </c>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2"/>
    </row>
    <row r="23" spans="3:35" s="18" customFormat="1" ht="19.899999999999999" customHeight="1" x14ac:dyDescent="0.2">
      <c r="C23" s="176"/>
      <c r="D23" s="177"/>
      <c r="E23" s="177"/>
      <c r="F23" s="177"/>
      <c r="G23" s="177"/>
      <c r="H23" s="25" t="s">
        <v>129</v>
      </c>
      <c r="I23" s="55" t="s">
        <v>110</v>
      </c>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row>
    <row r="24" spans="3:35" s="18" customFormat="1" ht="19.899999999999999" customHeight="1" x14ac:dyDescent="0.15">
      <c r="C24" s="176"/>
      <c r="D24" s="177"/>
      <c r="E24" s="177"/>
      <c r="F24" s="177"/>
      <c r="G24" s="177"/>
      <c r="H24" s="24"/>
      <c r="I24" s="213" t="s">
        <v>92</v>
      </c>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4"/>
    </row>
    <row r="25" spans="3:35" s="18" customFormat="1" ht="19.899999999999999" customHeight="1" x14ac:dyDescent="0.2">
      <c r="C25" s="176"/>
      <c r="D25" s="177"/>
      <c r="E25" s="177"/>
      <c r="F25" s="177"/>
      <c r="G25" s="177"/>
      <c r="H25" s="26" t="s">
        <v>129</v>
      </c>
      <c r="I25" s="58" t="s">
        <v>109</v>
      </c>
      <c r="J25" s="59"/>
      <c r="K25" s="59"/>
      <c r="L25" s="59"/>
      <c r="M25" s="59"/>
      <c r="N25" s="59"/>
      <c r="O25" s="60"/>
      <c r="P25" s="60"/>
      <c r="Q25" s="60"/>
      <c r="R25" s="60"/>
      <c r="S25" s="60"/>
      <c r="T25" s="60"/>
      <c r="U25" s="60"/>
      <c r="V25" s="60"/>
      <c r="W25" s="60"/>
      <c r="X25" s="60"/>
      <c r="Y25" s="60"/>
      <c r="Z25" s="60"/>
      <c r="AA25" s="60"/>
      <c r="AB25" s="60"/>
      <c r="AC25" s="60"/>
      <c r="AD25" s="60"/>
      <c r="AE25" s="60"/>
      <c r="AF25" s="60"/>
      <c r="AG25" s="60"/>
      <c r="AH25" s="60"/>
      <c r="AI25" s="61"/>
    </row>
    <row r="26" spans="3:35" s="3" customFormat="1" ht="15" customHeight="1" x14ac:dyDescent="0.15">
      <c r="C26" s="207"/>
      <c r="D26" s="208"/>
      <c r="E26" s="208"/>
      <c r="F26" s="208"/>
      <c r="G26" s="208"/>
      <c r="H26" s="101" t="s">
        <v>36</v>
      </c>
      <c r="I26" s="102"/>
      <c r="J26" s="102"/>
      <c r="K26" s="102"/>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6"/>
    </row>
    <row r="27" spans="3:35" s="3" customFormat="1" ht="15" customHeight="1" thickBot="1" x14ac:dyDescent="0.2">
      <c r="C27" s="178"/>
      <c r="D27" s="179"/>
      <c r="E27" s="179"/>
      <c r="F27" s="179"/>
      <c r="G27" s="179"/>
      <c r="H27" s="187"/>
      <c r="I27" s="188"/>
      <c r="J27" s="188"/>
      <c r="K27" s="188"/>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3:35" s="18" customFormat="1" ht="20.100000000000001" customHeight="1" x14ac:dyDescent="0.15">
      <c r="C28" s="217" t="s">
        <v>118</v>
      </c>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row>
    <row r="29" spans="3:35" s="3" customFormat="1" ht="15" customHeight="1" x14ac:dyDescent="0.15">
      <c r="C29" s="19" t="s">
        <v>93</v>
      </c>
      <c r="J29" s="20"/>
    </row>
    <row r="30" spans="3:35" s="18" customFormat="1" ht="15" customHeight="1" x14ac:dyDescent="0.15">
      <c r="C30" s="218" t="s">
        <v>3</v>
      </c>
      <c r="D30" s="219"/>
      <c r="E30" s="219"/>
      <c r="F30" s="219"/>
      <c r="G30" s="219"/>
      <c r="H30" s="219"/>
      <c r="I30" s="219"/>
      <c r="J30" s="219"/>
      <c r="K30" s="220"/>
      <c r="L30" s="218" t="s">
        <v>4</v>
      </c>
      <c r="M30" s="219"/>
      <c r="N30" s="219"/>
      <c r="O30" s="219"/>
      <c r="P30" s="219"/>
      <c r="Q30" s="219"/>
      <c r="R30" s="219"/>
      <c r="S30" s="219"/>
      <c r="T30" s="219"/>
      <c r="U30" s="219"/>
      <c r="V30" s="219"/>
      <c r="W30" s="219"/>
      <c r="X30" s="219"/>
      <c r="Y30" s="219"/>
      <c r="Z30" s="219"/>
      <c r="AA30" s="219"/>
      <c r="AB30" s="220"/>
      <c r="AC30" s="191" t="s">
        <v>96</v>
      </c>
      <c r="AD30" s="192"/>
      <c r="AE30" s="192"/>
      <c r="AF30" s="192"/>
      <c r="AG30" s="192"/>
      <c r="AH30" s="192"/>
      <c r="AI30" s="193"/>
    </row>
    <row r="31" spans="3:35" s="18" customFormat="1" ht="15" customHeight="1" x14ac:dyDescent="0.15">
      <c r="C31" s="230" t="s">
        <v>5</v>
      </c>
      <c r="D31" s="231"/>
      <c r="E31" s="231"/>
      <c r="F31" s="231"/>
      <c r="G31" s="231"/>
      <c r="H31" s="231"/>
      <c r="I31" s="231"/>
      <c r="J31" s="231"/>
      <c r="K31" s="232"/>
      <c r="L31" s="203" t="s">
        <v>6</v>
      </c>
      <c r="M31" s="204"/>
      <c r="N31" s="204"/>
      <c r="O31" s="204"/>
      <c r="P31" s="204"/>
      <c r="Q31" s="204"/>
      <c r="R31" s="204"/>
      <c r="S31" s="204"/>
      <c r="T31" s="204"/>
      <c r="U31" s="204"/>
      <c r="V31" s="204"/>
      <c r="W31" s="204"/>
      <c r="X31" s="204"/>
      <c r="Y31" s="204"/>
      <c r="Z31" s="204"/>
      <c r="AA31" s="204"/>
      <c r="AB31" s="205"/>
      <c r="AC31" s="103"/>
      <c r="AD31" s="104"/>
      <c r="AE31" s="104"/>
      <c r="AF31" s="8" t="s">
        <v>129</v>
      </c>
      <c r="AG31" s="105"/>
      <c r="AH31" s="104"/>
      <c r="AI31" s="106"/>
    </row>
    <row r="32" spans="3:35" s="18" customFormat="1" ht="24.95" customHeight="1" x14ac:dyDescent="0.15">
      <c r="C32" s="233" t="s">
        <v>7</v>
      </c>
      <c r="D32" s="230" t="s">
        <v>8</v>
      </c>
      <c r="E32" s="231"/>
      <c r="F32" s="231"/>
      <c r="G32" s="231"/>
      <c r="H32" s="231"/>
      <c r="I32" s="231"/>
      <c r="J32" s="231"/>
      <c r="K32" s="232"/>
      <c r="L32" s="206" t="s">
        <v>97</v>
      </c>
      <c r="M32" s="204"/>
      <c r="N32" s="204"/>
      <c r="O32" s="204"/>
      <c r="P32" s="204"/>
      <c r="Q32" s="204"/>
      <c r="R32" s="204"/>
      <c r="S32" s="204"/>
      <c r="T32" s="204"/>
      <c r="U32" s="204"/>
      <c r="V32" s="204"/>
      <c r="W32" s="204"/>
      <c r="X32" s="204"/>
      <c r="Y32" s="204"/>
      <c r="Z32" s="204"/>
      <c r="AA32" s="204"/>
      <c r="AB32" s="205"/>
      <c r="AC32" s="103"/>
      <c r="AD32" s="104"/>
      <c r="AE32" s="104"/>
      <c r="AF32" s="8" t="s">
        <v>129</v>
      </c>
      <c r="AG32" s="105"/>
      <c r="AH32" s="104"/>
      <c r="AI32" s="106"/>
    </row>
    <row r="33" spans="3:35" s="18" customFormat="1" ht="24.95" customHeight="1" x14ac:dyDescent="0.15">
      <c r="C33" s="234"/>
      <c r="D33" s="230" t="s">
        <v>9</v>
      </c>
      <c r="E33" s="231"/>
      <c r="F33" s="231"/>
      <c r="G33" s="231"/>
      <c r="H33" s="231"/>
      <c r="I33" s="231"/>
      <c r="J33" s="231"/>
      <c r="K33" s="232"/>
      <c r="L33" s="206" t="s">
        <v>98</v>
      </c>
      <c r="M33" s="204"/>
      <c r="N33" s="204"/>
      <c r="O33" s="204"/>
      <c r="P33" s="204"/>
      <c r="Q33" s="204"/>
      <c r="R33" s="204"/>
      <c r="S33" s="204"/>
      <c r="T33" s="204"/>
      <c r="U33" s="204"/>
      <c r="V33" s="204"/>
      <c r="W33" s="204"/>
      <c r="X33" s="204"/>
      <c r="Y33" s="204"/>
      <c r="Z33" s="204"/>
      <c r="AA33" s="204"/>
      <c r="AB33" s="205"/>
      <c r="AC33" s="103"/>
      <c r="AD33" s="104"/>
      <c r="AE33" s="104"/>
      <c r="AF33" s="8" t="s">
        <v>129</v>
      </c>
      <c r="AG33" s="105"/>
      <c r="AH33" s="104"/>
      <c r="AI33" s="106"/>
    </row>
    <row r="34" spans="3:35" s="18" customFormat="1" ht="24.95" customHeight="1" x14ac:dyDescent="0.15">
      <c r="C34" s="234"/>
      <c r="D34" s="230" t="s">
        <v>10</v>
      </c>
      <c r="E34" s="231"/>
      <c r="F34" s="231"/>
      <c r="G34" s="231"/>
      <c r="H34" s="231"/>
      <c r="I34" s="231"/>
      <c r="J34" s="231"/>
      <c r="K34" s="232"/>
      <c r="L34" s="206" t="s">
        <v>99</v>
      </c>
      <c r="M34" s="204"/>
      <c r="N34" s="204"/>
      <c r="O34" s="204"/>
      <c r="P34" s="204"/>
      <c r="Q34" s="204"/>
      <c r="R34" s="204"/>
      <c r="S34" s="204"/>
      <c r="T34" s="204"/>
      <c r="U34" s="204"/>
      <c r="V34" s="204"/>
      <c r="W34" s="204"/>
      <c r="X34" s="204"/>
      <c r="Y34" s="204"/>
      <c r="Z34" s="204"/>
      <c r="AA34" s="204"/>
      <c r="AB34" s="205"/>
      <c r="AC34" s="103"/>
      <c r="AD34" s="104"/>
      <c r="AE34" s="104"/>
      <c r="AF34" s="8" t="s">
        <v>129</v>
      </c>
      <c r="AG34" s="105"/>
      <c r="AH34" s="104"/>
      <c r="AI34" s="106"/>
    </row>
    <row r="35" spans="3:35" s="18" customFormat="1" ht="24.95" customHeight="1" x14ac:dyDescent="0.15">
      <c r="C35" s="234"/>
      <c r="D35" s="194" t="s">
        <v>67</v>
      </c>
      <c r="E35" s="195"/>
      <c r="F35" s="195"/>
      <c r="G35" s="195"/>
      <c r="H35" s="195"/>
      <c r="I35" s="195"/>
      <c r="J35" s="195"/>
      <c r="K35" s="196"/>
      <c r="L35" s="206" t="s">
        <v>100</v>
      </c>
      <c r="M35" s="204"/>
      <c r="N35" s="204"/>
      <c r="O35" s="204"/>
      <c r="P35" s="204"/>
      <c r="Q35" s="204"/>
      <c r="R35" s="204"/>
      <c r="S35" s="204"/>
      <c r="T35" s="204"/>
      <c r="U35" s="204"/>
      <c r="V35" s="204"/>
      <c r="W35" s="204"/>
      <c r="X35" s="204"/>
      <c r="Y35" s="204"/>
      <c r="Z35" s="204"/>
      <c r="AA35" s="204"/>
      <c r="AB35" s="205"/>
      <c r="AC35" s="103"/>
      <c r="AD35" s="104"/>
      <c r="AE35" s="104"/>
      <c r="AF35" s="8" t="s">
        <v>129</v>
      </c>
      <c r="AG35" s="105"/>
      <c r="AH35" s="104"/>
      <c r="AI35" s="106"/>
    </row>
    <row r="36" spans="3:35" s="18" customFormat="1" ht="24.95" customHeight="1" x14ac:dyDescent="0.15">
      <c r="C36" s="234"/>
      <c r="D36" s="197"/>
      <c r="E36" s="198"/>
      <c r="F36" s="198"/>
      <c r="G36" s="198"/>
      <c r="H36" s="198"/>
      <c r="I36" s="198"/>
      <c r="J36" s="198"/>
      <c r="K36" s="199"/>
      <c r="L36" s="206" t="s">
        <v>101</v>
      </c>
      <c r="M36" s="204"/>
      <c r="N36" s="204"/>
      <c r="O36" s="204"/>
      <c r="P36" s="204"/>
      <c r="Q36" s="204"/>
      <c r="R36" s="204"/>
      <c r="S36" s="204"/>
      <c r="T36" s="204"/>
      <c r="U36" s="204"/>
      <c r="V36" s="204"/>
      <c r="W36" s="204"/>
      <c r="X36" s="204"/>
      <c r="Y36" s="204"/>
      <c r="Z36" s="204"/>
      <c r="AA36" s="204"/>
      <c r="AB36" s="205"/>
      <c r="AC36" s="103"/>
      <c r="AD36" s="104"/>
      <c r="AE36" s="104"/>
      <c r="AF36" s="8" t="s">
        <v>129</v>
      </c>
      <c r="AG36" s="105"/>
      <c r="AH36" s="104"/>
      <c r="AI36" s="106"/>
    </row>
    <row r="37" spans="3:35" s="18" customFormat="1" ht="24.95" customHeight="1" x14ac:dyDescent="0.15">
      <c r="C37" s="234"/>
      <c r="D37" s="197"/>
      <c r="E37" s="198"/>
      <c r="F37" s="198"/>
      <c r="G37" s="198"/>
      <c r="H37" s="198"/>
      <c r="I37" s="198"/>
      <c r="J37" s="198"/>
      <c r="K37" s="199"/>
      <c r="L37" s="206" t="s">
        <v>102</v>
      </c>
      <c r="M37" s="204"/>
      <c r="N37" s="204"/>
      <c r="O37" s="204"/>
      <c r="P37" s="204"/>
      <c r="Q37" s="204"/>
      <c r="R37" s="204"/>
      <c r="S37" s="204"/>
      <c r="T37" s="204"/>
      <c r="U37" s="204"/>
      <c r="V37" s="204"/>
      <c r="W37" s="204"/>
      <c r="X37" s="204"/>
      <c r="Y37" s="204"/>
      <c r="Z37" s="204"/>
      <c r="AA37" s="204"/>
      <c r="AB37" s="205"/>
      <c r="AC37" s="103"/>
      <c r="AD37" s="104"/>
      <c r="AE37" s="104"/>
      <c r="AF37" s="8" t="s">
        <v>129</v>
      </c>
      <c r="AG37" s="105"/>
      <c r="AH37" s="104"/>
      <c r="AI37" s="106"/>
    </row>
    <row r="38" spans="3:35" s="18" customFormat="1" ht="15" customHeight="1" x14ac:dyDescent="0.15">
      <c r="C38" s="235"/>
      <c r="D38" s="200"/>
      <c r="E38" s="201"/>
      <c r="F38" s="201"/>
      <c r="G38" s="201"/>
      <c r="H38" s="201"/>
      <c r="I38" s="201"/>
      <c r="J38" s="201"/>
      <c r="K38" s="202"/>
      <c r="L38" s="203" t="s">
        <v>11</v>
      </c>
      <c r="M38" s="204"/>
      <c r="N38" s="204"/>
      <c r="O38" s="204"/>
      <c r="P38" s="204"/>
      <c r="Q38" s="204"/>
      <c r="R38" s="204"/>
      <c r="S38" s="204"/>
      <c r="T38" s="204"/>
      <c r="U38" s="204"/>
      <c r="V38" s="204"/>
      <c r="W38" s="204"/>
      <c r="X38" s="204"/>
      <c r="Y38" s="204"/>
      <c r="Z38" s="204"/>
      <c r="AA38" s="204"/>
      <c r="AB38" s="205"/>
      <c r="AC38" s="103"/>
      <c r="AD38" s="104"/>
      <c r="AE38" s="104"/>
      <c r="AF38" s="8" t="s">
        <v>129</v>
      </c>
      <c r="AG38" s="105"/>
      <c r="AH38" s="104"/>
      <c r="AI38" s="106"/>
    </row>
    <row r="39" spans="3:35" s="3" customFormat="1" ht="30" customHeight="1" x14ac:dyDescent="0.15">
      <c r="C39" s="225" t="s">
        <v>37</v>
      </c>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row>
    <row r="40" spans="3:35" s="3" customFormat="1" ht="15" customHeight="1" x14ac:dyDescent="0.15">
      <c r="C40" s="19" t="s">
        <v>94</v>
      </c>
      <c r="M40" s="20"/>
    </row>
    <row r="41" spans="3:35" s="3" customFormat="1" ht="15" customHeight="1" x14ac:dyDescent="0.15">
      <c r="C41" s="218" t="s">
        <v>12</v>
      </c>
      <c r="D41" s="219"/>
      <c r="E41" s="219"/>
      <c r="F41" s="219"/>
      <c r="G41" s="219"/>
      <c r="H41" s="219"/>
      <c r="I41" s="219"/>
      <c r="J41" s="219"/>
      <c r="K41" s="220"/>
      <c r="L41" s="218" t="s">
        <v>13</v>
      </c>
      <c r="M41" s="219"/>
      <c r="N41" s="219"/>
      <c r="O41" s="219"/>
      <c r="P41" s="219"/>
      <c r="Q41" s="219"/>
      <c r="R41" s="219"/>
      <c r="S41" s="219"/>
      <c r="T41" s="219"/>
      <c r="U41" s="219"/>
      <c r="V41" s="219"/>
      <c r="W41" s="219"/>
      <c r="X41" s="219"/>
      <c r="Y41" s="219"/>
      <c r="Z41" s="219"/>
      <c r="AA41" s="219"/>
      <c r="AB41" s="220"/>
      <c r="AC41" s="227" t="s">
        <v>103</v>
      </c>
      <c r="AD41" s="228"/>
      <c r="AE41" s="228"/>
      <c r="AF41" s="228"/>
      <c r="AG41" s="228"/>
      <c r="AH41" s="228"/>
      <c r="AI41" s="229"/>
    </row>
    <row r="42" spans="3:35" s="3" customFormat="1" ht="15" customHeight="1" x14ac:dyDescent="0.15">
      <c r="C42" s="236" t="s">
        <v>14</v>
      </c>
      <c r="D42" s="237"/>
      <c r="E42" s="237"/>
      <c r="F42" s="237"/>
      <c r="G42" s="237"/>
      <c r="H42" s="237"/>
      <c r="I42" s="237"/>
      <c r="J42" s="237"/>
      <c r="K42" s="238"/>
      <c r="L42" s="107" t="s">
        <v>15</v>
      </c>
      <c r="M42" s="108"/>
      <c r="N42" s="108"/>
      <c r="O42" s="108"/>
      <c r="P42" s="108"/>
      <c r="Q42" s="108"/>
      <c r="R42" s="108"/>
      <c r="S42" s="108"/>
      <c r="T42" s="108"/>
      <c r="U42" s="108"/>
      <c r="V42" s="108"/>
      <c r="W42" s="108"/>
      <c r="X42" s="108"/>
      <c r="Y42" s="108"/>
      <c r="Z42" s="108"/>
      <c r="AA42" s="108"/>
      <c r="AB42" s="109"/>
      <c r="AC42" s="103"/>
      <c r="AD42" s="104"/>
      <c r="AE42" s="104"/>
      <c r="AF42" s="8" t="s">
        <v>129</v>
      </c>
      <c r="AG42" s="105"/>
      <c r="AH42" s="104"/>
      <c r="AI42" s="106"/>
    </row>
    <row r="43" spans="3:35" s="3" customFormat="1" ht="15" customHeight="1" x14ac:dyDescent="0.15">
      <c r="C43" s="239"/>
      <c r="D43" s="240"/>
      <c r="E43" s="240"/>
      <c r="F43" s="240"/>
      <c r="G43" s="240"/>
      <c r="H43" s="240"/>
      <c r="I43" s="240"/>
      <c r="J43" s="240"/>
      <c r="K43" s="241"/>
      <c r="L43" s="107" t="s">
        <v>85</v>
      </c>
      <c r="M43" s="108"/>
      <c r="N43" s="108"/>
      <c r="O43" s="108"/>
      <c r="P43" s="108"/>
      <c r="Q43" s="108"/>
      <c r="R43" s="108"/>
      <c r="S43" s="108"/>
      <c r="T43" s="108"/>
      <c r="U43" s="108"/>
      <c r="V43" s="108"/>
      <c r="W43" s="108"/>
      <c r="X43" s="108"/>
      <c r="Y43" s="108"/>
      <c r="Z43" s="108"/>
      <c r="AA43" s="108"/>
      <c r="AB43" s="109"/>
      <c r="AC43" s="103"/>
      <c r="AD43" s="104"/>
      <c r="AE43" s="104"/>
      <c r="AF43" s="8" t="s">
        <v>129</v>
      </c>
      <c r="AG43" s="105"/>
      <c r="AH43" s="104"/>
      <c r="AI43" s="106"/>
    </row>
    <row r="44" spans="3:35" s="3" customFormat="1" ht="15" customHeight="1" x14ac:dyDescent="0.15">
      <c r="C44" s="239"/>
      <c r="D44" s="240"/>
      <c r="E44" s="240"/>
      <c r="F44" s="240"/>
      <c r="G44" s="240"/>
      <c r="H44" s="240"/>
      <c r="I44" s="240"/>
      <c r="J44" s="240"/>
      <c r="K44" s="241"/>
      <c r="L44" s="107" t="s">
        <v>91</v>
      </c>
      <c r="M44" s="108"/>
      <c r="N44" s="108"/>
      <c r="O44" s="108"/>
      <c r="P44" s="108"/>
      <c r="Q44" s="108"/>
      <c r="R44" s="108"/>
      <c r="S44" s="108"/>
      <c r="T44" s="108"/>
      <c r="U44" s="108"/>
      <c r="V44" s="108"/>
      <c r="W44" s="108"/>
      <c r="X44" s="108"/>
      <c r="Y44" s="108"/>
      <c r="Z44" s="108"/>
      <c r="AA44" s="108"/>
      <c r="AB44" s="109"/>
      <c r="AC44" s="103"/>
      <c r="AD44" s="104"/>
      <c r="AE44" s="104"/>
      <c r="AF44" s="8" t="s">
        <v>129</v>
      </c>
      <c r="AG44" s="105"/>
      <c r="AH44" s="104"/>
      <c r="AI44" s="106"/>
    </row>
    <row r="45" spans="3:35" s="3" customFormat="1" ht="15" customHeight="1" x14ac:dyDescent="0.15">
      <c r="C45" s="239"/>
      <c r="D45" s="240"/>
      <c r="E45" s="240"/>
      <c r="F45" s="240"/>
      <c r="G45" s="240"/>
      <c r="H45" s="240"/>
      <c r="I45" s="240"/>
      <c r="J45" s="240"/>
      <c r="K45" s="241"/>
      <c r="L45" s="107" t="s">
        <v>16</v>
      </c>
      <c r="M45" s="108"/>
      <c r="N45" s="108"/>
      <c r="O45" s="108"/>
      <c r="P45" s="108"/>
      <c r="Q45" s="108"/>
      <c r="R45" s="108"/>
      <c r="S45" s="108"/>
      <c r="T45" s="108"/>
      <c r="U45" s="108"/>
      <c r="V45" s="108"/>
      <c r="W45" s="108"/>
      <c r="X45" s="108"/>
      <c r="Y45" s="108"/>
      <c r="Z45" s="108"/>
      <c r="AA45" s="108"/>
      <c r="AB45" s="109"/>
      <c r="AC45" s="103"/>
      <c r="AD45" s="104"/>
      <c r="AE45" s="104"/>
      <c r="AF45" s="8" t="s">
        <v>129</v>
      </c>
      <c r="AG45" s="105"/>
      <c r="AH45" s="104"/>
      <c r="AI45" s="106"/>
    </row>
    <row r="46" spans="3:35" s="3" customFormat="1" ht="15" customHeight="1" x14ac:dyDescent="0.15">
      <c r="C46" s="239"/>
      <c r="D46" s="240"/>
      <c r="E46" s="240"/>
      <c r="F46" s="240"/>
      <c r="G46" s="240"/>
      <c r="H46" s="240"/>
      <c r="I46" s="240"/>
      <c r="J46" s="240"/>
      <c r="K46" s="241"/>
      <c r="L46" s="107" t="s">
        <v>17</v>
      </c>
      <c r="M46" s="108"/>
      <c r="N46" s="108"/>
      <c r="O46" s="108"/>
      <c r="P46" s="108"/>
      <c r="Q46" s="108"/>
      <c r="R46" s="108"/>
      <c r="S46" s="108"/>
      <c r="T46" s="108"/>
      <c r="U46" s="108"/>
      <c r="V46" s="108"/>
      <c r="W46" s="108"/>
      <c r="X46" s="108"/>
      <c r="Y46" s="108"/>
      <c r="Z46" s="108"/>
      <c r="AA46" s="108"/>
      <c r="AB46" s="109"/>
      <c r="AC46" s="103"/>
      <c r="AD46" s="104"/>
      <c r="AE46" s="104"/>
      <c r="AF46" s="8" t="s">
        <v>129</v>
      </c>
      <c r="AG46" s="105"/>
      <c r="AH46" s="104"/>
      <c r="AI46" s="106"/>
    </row>
    <row r="47" spans="3:35" s="3" customFormat="1" ht="15" customHeight="1" x14ac:dyDescent="0.15">
      <c r="C47" s="242"/>
      <c r="D47" s="243"/>
      <c r="E47" s="243"/>
      <c r="F47" s="243"/>
      <c r="G47" s="243"/>
      <c r="H47" s="243"/>
      <c r="I47" s="243"/>
      <c r="J47" s="243"/>
      <c r="K47" s="244"/>
      <c r="L47" s="107" t="s">
        <v>18</v>
      </c>
      <c r="M47" s="108"/>
      <c r="N47" s="108"/>
      <c r="O47" s="108"/>
      <c r="P47" s="108"/>
      <c r="Q47" s="108"/>
      <c r="R47" s="108"/>
      <c r="S47" s="108"/>
      <c r="T47" s="108"/>
      <c r="U47" s="108"/>
      <c r="V47" s="108"/>
      <c r="W47" s="108"/>
      <c r="X47" s="108"/>
      <c r="Y47" s="108"/>
      <c r="Z47" s="108"/>
      <c r="AA47" s="108"/>
      <c r="AB47" s="109"/>
      <c r="AC47" s="103"/>
      <c r="AD47" s="104"/>
      <c r="AE47" s="104"/>
      <c r="AF47" s="8" t="s">
        <v>129</v>
      </c>
      <c r="AG47" s="105"/>
      <c r="AH47" s="104"/>
      <c r="AI47" s="106"/>
    </row>
    <row r="48" spans="3:35" s="3" customFormat="1" ht="15" customHeight="1" x14ac:dyDescent="0.15">
      <c r="C48" s="236" t="s">
        <v>19</v>
      </c>
      <c r="D48" s="237"/>
      <c r="E48" s="237"/>
      <c r="F48" s="237"/>
      <c r="G48" s="237"/>
      <c r="H48" s="237"/>
      <c r="I48" s="237"/>
      <c r="J48" s="237"/>
      <c r="K48" s="238"/>
      <c r="L48" s="107" t="s">
        <v>20</v>
      </c>
      <c r="M48" s="108"/>
      <c r="N48" s="108"/>
      <c r="O48" s="108"/>
      <c r="P48" s="108"/>
      <c r="Q48" s="108"/>
      <c r="R48" s="108"/>
      <c r="S48" s="108"/>
      <c r="T48" s="108"/>
      <c r="U48" s="108"/>
      <c r="V48" s="108"/>
      <c r="W48" s="108"/>
      <c r="X48" s="108"/>
      <c r="Y48" s="108"/>
      <c r="Z48" s="108"/>
      <c r="AA48" s="108"/>
      <c r="AB48" s="109"/>
      <c r="AC48" s="103"/>
      <c r="AD48" s="104"/>
      <c r="AE48" s="104"/>
      <c r="AF48" s="8" t="s">
        <v>129</v>
      </c>
      <c r="AG48" s="105"/>
      <c r="AH48" s="104"/>
      <c r="AI48" s="106"/>
    </row>
    <row r="49" spans="3:35" s="3" customFormat="1" ht="15" customHeight="1" x14ac:dyDescent="0.15">
      <c r="C49" s="239"/>
      <c r="D49" s="240"/>
      <c r="E49" s="240"/>
      <c r="F49" s="240"/>
      <c r="G49" s="240"/>
      <c r="H49" s="240"/>
      <c r="I49" s="240"/>
      <c r="J49" s="240"/>
      <c r="K49" s="241"/>
      <c r="L49" s="107" t="s">
        <v>21</v>
      </c>
      <c r="M49" s="108"/>
      <c r="N49" s="108"/>
      <c r="O49" s="108"/>
      <c r="P49" s="108"/>
      <c r="Q49" s="108"/>
      <c r="R49" s="108"/>
      <c r="S49" s="108"/>
      <c r="T49" s="108"/>
      <c r="U49" s="108"/>
      <c r="V49" s="108"/>
      <c r="W49" s="108"/>
      <c r="X49" s="108"/>
      <c r="Y49" s="108"/>
      <c r="Z49" s="108"/>
      <c r="AA49" s="108"/>
      <c r="AB49" s="109"/>
      <c r="AC49" s="103"/>
      <c r="AD49" s="104"/>
      <c r="AE49" s="104"/>
      <c r="AF49" s="8" t="s">
        <v>129</v>
      </c>
      <c r="AG49" s="105"/>
      <c r="AH49" s="104"/>
      <c r="AI49" s="106"/>
    </row>
    <row r="50" spans="3:35" s="3" customFormat="1" ht="15" customHeight="1" x14ac:dyDescent="0.15">
      <c r="C50" s="239"/>
      <c r="D50" s="240"/>
      <c r="E50" s="240"/>
      <c r="F50" s="240"/>
      <c r="G50" s="240"/>
      <c r="H50" s="240"/>
      <c r="I50" s="240"/>
      <c r="J50" s="240"/>
      <c r="K50" s="241"/>
      <c r="L50" s="107" t="s">
        <v>22</v>
      </c>
      <c r="M50" s="108"/>
      <c r="N50" s="108"/>
      <c r="O50" s="108"/>
      <c r="P50" s="108"/>
      <c r="Q50" s="108"/>
      <c r="R50" s="108"/>
      <c r="S50" s="108"/>
      <c r="T50" s="108"/>
      <c r="U50" s="108"/>
      <c r="V50" s="108"/>
      <c r="W50" s="108"/>
      <c r="X50" s="108"/>
      <c r="Y50" s="108"/>
      <c r="Z50" s="108"/>
      <c r="AA50" s="108"/>
      <c r="AB50" s="109"/>
      <c r="AC50" s="103"/>
      <c r="AD50" s="104"/>
      <c r="AE50" s="104"/>
      <c r="AF50" s="8" t="s">
        <v>129</v>
      </c>
      <c r="AG50" s="105"/>
      <c r="AH50" s="104"/>
      <c r="AI50" s="106"/>
    </row>
    <row r="51" spans="3:35" s="3" customFormat="1" ht="15" customHeight="1" x14ac:dyDescent="0.15">
      <c r="C51" s="239"/>
      <c r="D51" s="240"/>
      <c r="E51" s="240"/>
      <c r="F51" s="240"/>
      <c r="G51" s="240"/>
      <c r="H51" s="240"/>
      <c r="I51" s="240"/>
      <c r="J51" s="240"/>
      <c r="K51" s="241"/>
      <c r="L51" s="107" t="s">
        <v>23</v>
      </c>
      <c r="M51" s="108"/>
      <c r="N51" s="108"/>
      <c r="O51" s="108"/>
      <c r="P51" s="108"/>
      <c r="Q51" s="108"/>
      <c r="R51" s="108"/>
      <c r="S51" s="108"/>
      <c r="T51" s="108"/>
      <c r="U51" s="108"/>
      <c r="V51" s="108"/>
      <c r="W51" s="108"/>
      <c r="X51" s="108"/>
      <c r="Y51" s="108"/>
      <c r="Z51" s="108"/>
      <c r="AA51" s="108"/>
      <c r="AB51" s="109"/>
      <c r="AC51" s="103"/>
      <c r="AD51" s="104"/>
      <c r="AE51" s="104"/>
      <c r="AF51" s="8" t="s">
        <v>129</v>
      </c>
      <c r="AG51" s="105"/>
      <c r="AH51" s="104"/>
      <c r="AI51" s="106"/>
    </row>
    <row r="52" spans="3:35" s="3" customFormat="1" ht="15" customHeight="1" x14ac:dyDescent="0.15">
      <c r="C52" s="239"/>
      <c r="D52" s="240"/>
      <c r="E52" s="240"/>
      <c r="F52" s="240"/>
      <c r="G52" s="240"/>
      <c r="H52" s="240"/>
      <c r="I52" s="240"/>
      <c r="J52" s="240"/>
      <c r="K52" s="241"/>
      <c r="L52" s="107" t="s">
        <v>80</v>
      </c>
      <c r="M52" s="108"/>
      <c r="N52" s="108"/>
      <c r="O52" s="108"/>
      <c r="P52" s="108"/>
      <c r="Q52" s="108"/>
      <c r="R52" s="108"/>
      <c r="S52" s="108"/>
      <c r="T52" s="108"/>
      <c r="U52" s="108"/>
      <c r="V52" s="108"/>
      <c r="W52" s="108"/>
      <c r="X52" s="108"/>
      <c r="Y52" s="108"/>
      <c r="Z52" s="108"/>
      <c r="AA52" s="108"/>
      <c r="AB52" s="109"/>
      <c r="AC52" s="103"/>
      <c r="AD52" s="104"/>
      <c r="AE52" s="104"/>
      <c r="AF52" s="8" t="s">
        <v>129</v>
      </c>
      <c r="AG52" s="105"/>
      <c r="AH52" s="104"/>
      <c r="AI52" s="106"/>
    </row>
    <row r="53" spans="3:35" s="3" customFormat="1" ht="15" customHeight="1" x14ac:dyDescent="0.15">
      <c r="C53" s="239"/>
      <c r="D53" s="240"/>
      <c r="E53" s="240"/>
      <c r="F53" s="240"/>
      <c r="G53" s="240"/>
      <c r="H53" s="240"/>
      <c r="I53" s="240"/>
      <c r="J53" s="240"/>
      <c r="K53" s="241"/>
      <c r="L53" s="107" t="s">
        <v>24</v>
      </c>
      <c r="M53" s="108"/>
      <c r="N53" s="108"/>
      <c r="O53" s="108"/>
      <c r="P53" s="108"/>
      <c r="Q53" s="108"/>
      <c r="R53" s="108"/>
      <c r="S53" s="108"/>
      <c r="T53" s="108"/>
      <c r="U53" s="108"/>
      <c r="V53" s="108"/>
      <c r="W53" s="108"/>
      <c r="X53" s="108"/>
      <c r="Y53" s="108"/>
      <c r="Z53" s="108"/>
      <c r="AA53" s="108"/>
      <c r="AB53" s="109"/>
      <c r="AC53" s="103"/>
      <c r="AD53" s="104"/>
      <c r="AE53" s="104"/>
      <c r="AF53" s="8" t="s">
        <v>129</v>
      </c>
      <c r="AG53" s="105"/>
      <c r="AH53" s="104"/>
      <c r="AI53" s="106"/>
    </row>
    <row r="54" spans="3:35" s="3" customFormat="1" ht="15" customHeight="1" x14ac:dyDescent="0.15">
      <c r="C54" s="239"/>
      <c r="D54" s="240"/>
      <c r="E54" s="240"/>
      <c r="F54" s="240"/>
      <c r="G54" s="240"/>
      <c r="H54" s="240"/>
      <c r="I54" s="240"/>
      <c r="J54" s="240"/>
      <c r="K54" s="241"/>
      <c r="L54" s="107" t="s">
        <v>25</v>
      </c>
      <c r="M54" s="108"/>
      <c r="N54" s="108"/>
      <c r="O54" s="108"/>
      <c r="P54" s="108"/>
      <c r="Q54" s="108"/>
      <c r="R54" s="108"/>
      <c r="S54" s="108"/>
      <c r="T54" s="108"/>
      <c r="U54" s="108"/>
      <c r="V54" s="108"/>
      <c r="W54" s="108"/>
      <c r="X54" s="108"/>
      <c r="Y54" s="108"/>
      <c r="Z54" s="108"/>
      <c r="AA54" s="108"/>
      <c r="AB54" s="109"/>
      <c r="AC54" s="103"/>
      <c r="AD54" s="104"/>
      <c r="AE54" s="104"/>
      <c r="AF54" s="8" t="s">
        <v>129</v>
      </c>
      <c r="AG54" s="105"/>
      <c r="AH54" s="104"/>
      <c r="AI54" s="106"/>
    </row>
    <row r="55" spans="3:35" s="3" customFormat="1" ht="15" customHeight="1" x14ac:dyDescent="0.15">
      <c r="C55" s="242"/>
      <c r="D55" s="243"/>
      <c r="E55" s="243"/>
      <c r="F55" s="243"/>
      <c r="G55" s="243"/>
      <c r="H55" s="243"/>
      <c r="I55" s="243"/>
      <c r="J55" s="243"/>
      <c r="K55" s="244"/>
      <c r="L55" s="107" t="s">
        <v>26</v>
      </c>
      <c r="M55" s="108"/>
      <c r="N55" s="108"/>
      <c r="O55" s="108"/>
      <c r="P55" s="108"/>
      <c r="Q55" s="108"/>
      <c r="R55" s="108"/>
      <c r="S55" s="108"/>
      <c r="T55" s="108"/>
      <c r="U55" s="108"/>
      <c r="V55" s="108"/>
      <c r="W55" s="108"/>
      <c r="X55" s="108"/>
      <c r="Y55" s="108"/>
      <c r="Z55" s="108"/>
      <c r="AA55" s="108"/>
      <c r="AB55" s="109"/>
      <c r="AC55" s="103"/>
      <c r="AD55" s="104"/>
      <c r="AE55" s="104"/>
      <c r="AF55" s="8" t="s">
        <v>129</v>
      </c>
      <c r="AG55" s="105"/>
      <c r="AH55" s="104"/>
      <c r="AI55" s="106"/>
    </row>
    <row r="56" spans="3:35" s="3" customFormat="1" ht="15" customHeight="1" x14ac:dyDescent="0.15">
      <c r="C56" s="284" t="s">
        <v>27</v>
      </c>
      <c r="D56" s="285"/>
      <c r="E56" s="285"/>
      <c r="F56" s="285"/>
      <c r="G56" s="285"/>
      <c r="H56" s="285"/>
      <c r="I56" s="285"/>
      <c r="J56" s="285"/>
      <c r="K56" s="286"/>
      <c r="L56" s="107" t="s">
        <v>28</v>
      </c>
      <c r="M56" s="108"/>
      <c r="N56" s="108"/>
      <c r="O56" s="108"/>
      <c r="P56" s="108"/>
      <c r="Q56" s="108"/>
      <c r="R56" s="108"/>
      <c r="S56" s="108"/>
      <c r="T56" s="108"/>
      <c r="U56" s="108"/>
      <c r="V56" s="108"/>
      <c r="W56" s="108"/>
      <c r="X56" s="108"/>
      <c r="Y56" s="108"/>
      <c r="Z56" s="108"/>
      <c r="AA56" s="108"/>
      <c r="AB56" s="109"/>
      <c r="AC56" s="103"/>
      <c r="AD56" s="104"/>
      <c r="AE56" s="104"/>
      <c r="AF56" s="8" t="s">
        <v>129</v>
      </c>
      <c r="AG56" s="105"/>
      <c r="AH56" s="104"/>
      <c r="AI56" s="106"/>
    </row>
    <row r="57" spans="3:35" s="3" customFormat="1" ht="15" customHeight="1" x14ac:dyDescent="0.15">
      <c r="C57" s="236" t="s">
        <v>29</v>
      </c>
      <c r="D57" s="237"/>
      <c r="E57" s="237"/>
      <c r="F57" s="237"/>
      <c r="G57" s="237"/>
      <c r="H57" s="237"/>
      <c r="I57" s="237"/>
      <c r="J57" s="237"/>
      <c r="K57" s="238"/>
      <c r="L57" s="107" t="s">
        <v>11</v>
      </c>
      <c r="M57" s="108"/>
      <c r="N57" s="108"/>
      <c r="O57" s="108"/>
      <c r="P57" s="108"/>
      <c r="Q57" s="108"/>
      <c r="R57" s="108"/>
      <c r="S57" s="108"/>
      <c r="T57" s="108"/>
      <c r="U57" s="108"/>
      <c r="V57" s="108"/>
      <c r="W57" s="108"/>
      <c r="X57" s="108"/>
      <c r="Y57" s="108"/>
      <c r="Z57" s="108"/>
      <c r="AA57" s="108"/>
      <c r="AB57" s="109"/>
      <c r="AC57" s="103"/>
      <c r="AD57" s="104"/>
      <c r="AE57" s="104"/>
      <c r="AF57" s="8" t="s">
        <v>129</v>
      </c>
      <c r="AG57" s="105"/>
      <c r="AH57" s="104"/>
      <c r="AI57" s="106"/>
    </row>
    <row r="58" spans="3:35" s="3" customFormat="1" ht="15" customHeight="1" x14ac:dyDescent="0.15">
      <c r="C58" s="242"/>
      <c r="D58" s="243"/>
      <c r="E58" s="243"/>
      <c r="F58" s="243"/>
      <c r="G58" s="243"/>
      <c r="H58" s="243"/>
      <c r="I58" s="243"/>
      <c r="J58" s="243"/>
      <c r="K58" s="244"/>
      <c r="L58" s="107" t="s">
        <v>30</v>
      </c>
      <c r="M58" s="108"/>
      <c r="N58" s="108"/>
      <c r="O58" s="108"/>
      <c r="P58" s="108"/>
      <c r="Q58" s="108"/>
      <c r="R58" s="108"/>
      <c r="S58" s="108"/>
      <c r="T58" s="108"/>
      <c r="U58" s="108"/>
      <c r="V58" s="108"/>
      <c r="W58" s="108"/>
      <c r="X58" s="108"/>
      <c r="Y58" s="108"/>
      <c r="Z58" s="108"/>
      <c r="AA58" s="108"/>
      <c r="AB58" s="109"/>
      <c r="AC58" s="103"/>
      <c r="AD58" s="104"/>
      <c r="AE58" s="104"/>
      <c r="AF58" s="21" t="s">
        <v>129</v>
      </c>
      <c r="AG58" s="105"/>
      <c r="AH58" s="104"/>
      <c r="AI58" s="106"/>
    </row>
    <row r="59" spans="3:35" s="18" customFormat="1" ht="9.9499999999999993" customHeight="1" x14ac:dyDescent="0.15">
      <c r="C59" s="22"/>
    </row>
    <row r="60" spans="3:35" s="3" customFormat="1" ht="24.95" customHeight="1" thickBot="1" x14ac:dyDescent="0.2">
      <c r="C60" s="224" t="s">
        <v>95</v>
      </c>
      <c r="D60" s="224"/>
      <c r="E60" s="224"/>
      <c r="F60" s="224"/>
      <c r="G60" s="224"/>
      <c r="H60" s="224"/>
      <c r="I60" s="224"/>
      <c r="J60" s="224"/>
      <c r="K60" s="223" t="s">
        <v>71</v>
      </c>
      <c r="L60" s="223"/>
      <c r="M60" s="223"/>
      <c r="N60" s="223"/>
      <c r="O60" s="223"/>
      <c r="P60" s="15" t="s">
        <v>129</v>
      </c>
      <c r="Q60" s="16" t="s">
        <v>38</v>
      </c>
      <c r="S60" s="15" t="s">
        <v>129</v>
      </c>
      <c r="T60" s="16" t="s">
        <v>39</v>
      </c>
      <c r="U60" s="17" t="s">
        <v>63</v>
      </c>
    </row>
    <row r="61" spans="3:35" s="3" customFormat="1" ht="20.100000000000001" customHeight="1" x14ac:dyDescent="0.15">
      <c r="C61" s="297" t="s">
        <v>56</v>
      </c>
      <c r="D61" s="298"/>
      <c r="E61" s="298"/>
      <c r="F61" s="298"/>
      <c r="G61" s="298"/>
      <c r="H61" s="298"/>
      <c r="I61" s="298"/>
      <c r="J61" s="299"/>
      <c r="K61" s="300" t="s">
        <v>31</v>
      </c>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1"/>
    </row>
    <row r="62" spans="3:35" s="3" customFormat="1" ht="15" customHeight="1" x14ac:dyDescent="0.15">
      <c r="C62" s="302" t="s">
        <v>70</v>
      </c>
      <c r="D62" s="303"/>
      <c r="E62" s="303"/>
      <c r="F62" s="303"/>
      <c r="G62" s="303"/>
      <c r="H62" s="303"/>
      <c r="I62" s="303"/>
      <c r="J62" s="304"/>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6"/>
    </row>
    <row r="63" spans="3:35" s="3" customFormat="1" ht="30" customHeight="1" x14ac:dyDescent="0.15">
      <c r="C63" s="254" t="s">
        <v>82</v>
      </c>
      <c r="D63" s="255"/>
      <c r="E63" s="255"/>
      <c r="F63" s="255"/>
      <c r="G63" s="255"/>
      <c r="H63" s="255"/>
      <c r="I63" s="255"/>
      <c r="J63" s="256"/>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5"/>
    </row>
    <row r="64" spans="3:35" s="3" customFormat="1" ht="15" customHeight="1" x14ac:dyDescent="0.15">
      <c r="C64" s="259" t="s">
        <v>42</v>
      </c>
      <c r="D64" s="260"/>
      <c r="E64" s="260"/>
      <c r="F64" s="260"/>
      <c r="G64" s="260"/>
      <c r="H64" s="260"/>
      <c r="I64" s="260"/>
      <c r="J64" s="261"/>
      <c r="K64" s="68" t="s">
        <v>40</v>
      </c>
      <c r="L64" s="69"/>
      <c r="M64" s="69"/>
      <c r="N64" s="69"/>
      <c r="O64" s="293"/>
      <c r="P64" s="293"/>
      <c r="Q64" s="70" t="s">
        <v>72</v>
      </c>
      <c r="R64" s="149"/>
      <c r="S64" s="70" t="s">
        <v>73</v>
      </c>
      <c r="T64" s="149"/>
      <c r="U64" s="70" t="s">
        <v>74</v>
      </c>
      <c r="V64" s="149"/>
      <c r="W64" s="70" t="s">
        <v>75</v>
      </c>
      <c r="X64" s="150"/>
      <c r="Y64" s="70" t="s">
        <v>76</v>
      </c>
      <c r="Z64" s="111"/>
      <c r="AA64" s="111"/>
      <c r="AB64" s="111"/>
      <c r="AC64" s="111"/>
      <c r="AD64" s="111"/>
      <c r="AE64" s="111"/>
      <c r="AF64" s="111"/>
      <c r="AG64" s="111"/>
      <c r="AH64" s="111"/>
      <c r="AI64" s="138"/>
    </row>
    <row r="65" spans="3:35" s="3" customFormat="1" ht="15" customHeight="1" x14ac:dyDescent="0.15">
      <c r="C65" s="262"/>
      <c r="D65" s="263"/>
      <c r="E65" s="263"/>
      <c r="F65" s="263"/>
      <c r="G65" s="263"/>
      <c r="H65" s="263"/>
      <c r="I65" s="263"/>
      <c r="J65" s="264"/>
      <c r="K65" s="71" t="s">
        <v>89</v>
      </c>
      <c r="L65" s="72"/>
      <c r="M65" s="72"/>
      <c r="N65" s="72"/>
      <c r="O65" s="294"/>
      <c r="P65" s="294"/>
      <c r="Q65" s="73" t="s">
        <v>72</v>
      </c>
      <c r="R65" s="151"/>
      <c r="S65" s="73" t="s">
        <v>73</v>
      </c>
      <c r="T65" s="151"/>
      <c r="U65" s="73" t="s">
        <v>74</v>
      </c>
      <c r="V65" s="151"/>
      <c r="W65" s="73" t="s">
        <v>75</v>
      </c>
      <c r="X65" s="152"/>
      <c r="Y65" s="73" t="s">
        <v>76</v>
      </c>
      <c r="Z65" s="139" t="s">
        <v>130</v>
      </c>
      <c r="AA65" s="139"/>
      <c r="AB65" s="139"/>
      <c r="AC65" s="139"/>
      <c r="AD65" s="139"/>
      <c r="AE65" s="139"/>
      <c r="AF65" s="139"/>
      <c r="AG65" s="139"/>
      <c r="AH65" s="139"/>
      <c r="AI65" s="140"/>
    </row>
    <row r="66" spans="3:35" s="3" customFormat="1" ht="15" customHeight="1" x14ac:dyDescent="0.15">
      <c r="C66" s="262"/>
      <c r="D66" s="263"/>
      <c r="E66" s="263"/>
      <c r="F66" s="263"/>
      <c r="G66" s="263"/>
      <c r="H66" s="263"/>
      <c r="I66" s="263"/>
      <c r="J66" s="264"/>
      <c r="K66" s="74" t="s">
        <v>84</v>
      </c>
      <c r="L66" s="75"/>
      <c r="M66" s="75"/>
      <c r="N66" s="75"/>
      <c r="O66" s="75"/>
      <c r="P66" s="75"/>
      <c r="Q66" s="75"/>
      <c r="R66" s="75"/>
      <c r="S66" s="75"/>
      <c r="T66" s="75"/>
      <c r="U66" s="75"/>
      <c r="V66" s="75"/>
      <c r="W66" s="75"/>
      <c r="X66" s="282"/>
      <c r="Y66" s="295"/>
      <c r="Z66" s="295"/>
      <c r="AA66" s="295"/>
      <c r="AB66" s="295"/>
      <c r="AC66" s="295"/>
      <c r="AD66" s="295"/>
      <c r="AE66" s="295"/>
      <c r="AF66" s="295"/>
      <c r="AG66" s="295"/>
      <c r="AH66" s="295"/>
      <c r="AI66" s="296"/>
    </row>
    <row r="67" spans="3:35" s="3" customFormat="1" ht="30" customHeight="1" x14ac:dyDescent="0.15">
      <c r="C67" s="262"/>
      <c r="D67" s="263"/>
      <c r="E67" s="263"/>
      <c r="F67" s="263"/>
      <c r="G67" s="263"/>
      <c r="H67" s="263"/>
      <c r="I67" s="263"/>
      <c r="J67" s="264"/>
      <c r="K67" s="279"/>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1"/>
    </row>
    <row r="68" spans="3:35" s="3" customFormat="1" ht="15" customHeight="1" x14ac:dyDescent="0.15">
      <c r="C68" s="262"/>
      <c r="D68" s="263"/>
      <c r="E68" s="263"/>
      <c r="F68" s="263"/>
      <c r="G68" s="263"/>
      <c r="H68" s="263"/>
      <c r="I68" s="263"/>
      <c r="J68" s="264"/>
      <c r="K68" s="71" t="s">
        <v>41</v>
      </c>
      <c r="L68" s="72"/>
      <c r="M68" s="72"/>
      <c r="N68" s="72"/>
      <c r="O68" s="72"/>
      <c r="P68" s="72"/>
      <c r="Q68" s="282"/>
      <c r="R68" s="282"/>
      <c r="S68" s="282"/>
      <c r="T68" s="282"/>
      <c r="U68" s="282"/>
      <c r="V68" s="282"/>
      <c r="W68" s="282"/>
      <c r="X68" s="282"/>
      <c r="Y68" s="282"/>
      <c r="Z68" s="282"/>
      <c r="AA68" s="282"/>
      <c r="AB68" s="282"/>
      <c r="AC68" s="282"/>
      <c r="AD68" s="282"/>
      <c r="AE68" s="282"/>
      <c r="AF68" s="282"/>
      <c r="AG68" s="282"/>
      <c r="AH68" s="282"/>
      <c r="AI68" s="283"/>
    </row>
    <row r="69" spans="3:35" s="3" customFormat="1" ht="75" customHeight="1" x14ac:dyDescent="0.15">
      <c r="C69" s="262"/>
      <c r="D69" s="263"/>
      <c r="E69" s="263"/>
      <c r="F69" s="263"/>
      <c r="G69" s="263"/>
      <c r="H69" s="263"/>
      <c r="I69" s="263"/>
      <c r="J69" s="264"/>
      <c r="K69" s="249"/>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1"/>
    </row>
    <row r="70" spans="3:35" s="3" customFormat="1" ht="18" customHeight="1" x14ac:dyDescent="0.15">
      <c r="C70" s="276"/>
      <c r="D70" s="277"/>
      <c r="E70" s="277"/>
      <c r="F70" s="277"/>
      <c r="G70" s="277"/>
      <c r="H70" s="277"/>
      <c r="I70" s="277"/>
      <c r="J70" s="278"/>
      <c r="K70" s="76" t="s">
        <v>55</v>
      </c>
      <c r="L70" s="77"/>
      <c r="M70" s="77"/>
      <c r="N70" s="77"/>
      <c r="O70" s="77"/>
      <c r="P70" s="77"/>
      <c r="Q70" s="77"/>
      <c r="R70" s="4" t="s">
        <v>129</v>
      </c>
      <c r="S70" s="78" t="s">
        <v>43</v>
      </c>
      <c r="T70" s="79"/>
      <c r="U70" s="79"/>
      <c r="V70" s="4" t="s">
        <v>129</v>
      </c>
      <c r="W70" s="78" t="s">
        <v>44</v>
      </c>
      <c r="X70" s="79"/>
      <c r="Y70" s="79"/>
      <c r="Z70" s="4" t="s">
        <v>129</v>
      </c>
      <c r="AA70" s="78" t="s">
        <v>45</v>
      </c>
      <c r="AB70" s="79"/>
      <c r="AC70" s="79"/>
      <c r="AD70" s="79"/>
      <c r="AE70" s="4" t="s">
        <v>129</v>
      </c>
      <c r="AF70" s="78" t="s">
        <v>46</v>
      </c>
      <c r="AG70" s="79"/>
      <c r="AH70" s="79"/>
      <c r="AI70" s="80"/>
    </row>
    <row r="71" spans="3:35" s="3" customFormat="1" ht="18" customHeight="1" x14ac:dyDescent="0.15">
      <c r="C71" s="254" t="s">
        <v>47</v>
      </c>
      <c r="D71" s="255"/>
      <c r="E71" s="255"/>
      <c r="F71" s="255"/>
      <c r="G71" s="255"/>
      <c r="H71" s="255"/>
      <c r="I71" s="255"/>
      <c r="J71" s="256"/>
      <c r="K71" s="68" t="s">
        <v>119</v>
      </c>
      <c r="L71" s="81"/>
      <c r="M71" s="81"/>
      <c r="N71" s="81"/>
      <c r="O71" s="81"/>
      <c r="P71" s="81"/>
      <c r="Q71" s="81"/>
      <c r="R71" s="81"/>
      <c r="S71" s="81"/>
      <c r="T71" s="81"/>
      <c r="U71" s="81"/>
      <c r="V71" s="81"/>
      <c r="W71" s="81"/>
      <c r="X71" s="81"/>
      <c r="Y71" s="81"/>
      <c r="Z71" s="81"/>
      <c r="AA71" s="81"/>
      <c r="AB71" s="81"/>
      <c r="AC71" s="82"/>
      <c r="AD71" s="5" t="s">
        <v>129</v>
      </c>
      <c r="AE71" s="83" t="s">
        <v>38</v>
      </c>
      <c r="AF71" s="82"/>
      <c r="AG71" s="5" t="s">
        <v>129</v>
      </c>
      <c r="AH71" s="83" t="s">
        <v>39</v>
      </c>
      <c r="AI71" s="84"/>
    </row>
    <row r="72" spans="3:35" s="3" customFormat="1" ht="18" customHeight="1" x14ac:dyDescent="0.15">
      <c r="C72" s="254"/>
      <c r="D72" s="255"/>
      <c r="E72" s="255"/>
      <c r="F72" s="255"/>
      <c r="G72" s="255"/>
      <c r="H72" s="255"/>
      <c r="I72" s="255"/>
      <c r="J72" s="256"/>
      <c r="K72" s="120" t="s">
        <v>83</v>
      </c>
      <c r="L72" s="121"/>
      <c r="M72" s="121"/>
      <c r="N72" s="121"/>
      <c r="O72" s="121"/>
      <c r="P72" s="121"/>
      <c r="Q72" s="121"/>
      <c r="R72" s="121"/>
      <c r="S72" s="121"/>
      <c r="T72" s="121"/>
      <c r="U72" s="121"/>
      <c r="V72" s="127"/>
      <c r="W72" s="128"/>
      <c r="X72" s="129"/>
      <c r="Y72" s="127"/>
      <c r="Z72" s="128"/>
      <c r="AA72" s="129"/>
      <c r="AB72" s="121"/>
      <c r="AC72" s="125"/>
      <c r="AD72" s="123" t="s">
        <v>129</v>
      </c>
      <c r="AE72" s="124" t="s">
        <v>38</v>
      </c>
      <c r="AF72" s="122"/>
      <c r="AG72" s="123" t="s">
        <v>129</v>
      </c>
      <c r="AH72" s="124" t="s">
        <v>39</v>
      </c>
      <c r="AI72" s="126"/>
    </row>
    <row r="73" spans="3:35" s="3" customFormat="1" ht="9.9499999999999993" customHeight="1" x14ac:dyDescent="0.15">
      <c r="C73" s="259" t="s">
        <v>48</v>
      </c>
      <c r="D73" s="260"/>
      <c r="E73" s="260"/>
      <c r="F73" s="260"/>
      <c r="G73" s="260"/>
      <c r="H73" s="260"/>
      <c r="I73" s="260"/>
      <c r="J73" s="261"/>
      <c r="K73" s="268"/>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70"/>
    </row>
    <row r="74" spans="3:35" s="3" customFormat="1" ht="15" customHeight="1" x14ac:dyDescent="0.15">
      <c r="C74" s="262"/>
      <c r="D74" s="263"/>
      <c r="E74" s="263"/>
      <c r="F74" s="263"/>
      <c r="G74" s="263"/>
      <c r="H74" s="263"/>
      <c r="I74" s="263"/>
      <c r="J74" s="264"/>
      <c r="K74" s="85"/>
      <c r="L74" s="271" t="s">
        <v>32</v>
      </c>
      <c r="M74" s="192"/>
      <c r="N74" s="192"/>
      <c r="O74" s="192"/>
      <c r="P74" s="193"/>
      <c r="Q74" s="191" t="s">
        <v>33</v>
      </c>
      <c r="R74" s="192"/>
      <c r="S74" s="192"/>
      <c r="T74" s="192"/>
      <c r="U74" s="192"/>
      <c r="V74" s="192"/>
      <c r="W74" s="192"/>
      <c r="X74" s="192"/>
      <c r="Y74" s="192"/>
      <c r="Z74" s="192"/>
      <c r="AA74" s="192"/>
      <c r="AB74" s="192"/>
      <c r="AC74" s="192"/>
      <c r="AD74" s="192"/>
      <c r="AE74" s="192"/>
      <c r="AF74" s="192"/>
      <c r="AG74" s="192"/>
      <c r="AH74" s="193"/>
      <c r="AI74" s="86"/>
    </row>
    <row r="75" spans="3:35" s="3" customFormat="1" ht="39.950000000000003" customHeight="1" x14ac:dyDescent="0.15">
      <c r="C75" s="262"/>
      <c r="D75" s="263"/>
      <c r="E75" s="263"/>
      <c r="F75" s="263"/>
      <c r="G75" s="263"/>
      <c r="H75" s="263"/>
      <c r="I75" s="263"/>
      <c r="J75" s="264"/>
      <c r="K75" s="85"/>
      <c r="L75" s="245"/>
      <c r="M75" s="246"/>
      <c r="N75" s="246"/>
      <c r="O75" s="246"/>
      <c r="P75" s="246"/>
      <c r="Q75" s="247"/>
      <c r="R75" s="248"/>
      <c r="S75" s="248"/>
      <c r="T75" s="248"/>
      <c r="U75" s="248"/>
      <c r="V75" s="248"/>
      <c r="W75" s="248"/>
      <c r="X75" s="248"/>
      <c r="Y75" s="248"/>
      <c r="Z75" s="248"/>
      <c r="AA75" s="248"/>
      <c r="AB75" s="248"/>
      <c r="AC75" s="248"/>
      <c r="AD75" s="248"/>
      <c r="AE75" s="248"/>
      <c r="AF75" s="248"/>
      <c r="AG75" s="248"/>
      <c r="AH75" s="248"/>
      <c r="AI75" s="86"/>
    </row>
    <row r="76" spans="3:35" s="3" customFormat="1" ht="39.950000000000003" customHeight="1" x14ac:dyDescent="0.15">
      <c r="C76" s="262"/>
      <c r="D76" s="263"/>
      <c r="E76" s="263"/>
      <c r="F76" s="263"/>
      <c r="G76" s="263"/>
      <c r="H76" s="263"/>
      <c r="I76" s="263"/>
      <c r="J76" s="264"/>
      <c r="K76" s="85"/>
      <c r="L76" s="245"/>
      <c r="M76" s="246"/>
      <c r="N76" s="246"/>
      <c r="O76" s="246"/>
      <c r="P76" s="246"/>
      <c r="Q76" s="247"/>
      <c r="R76" s="248"/>
      <c r="S76" s="248"/>
      <c r="T76" s="248"/>
      <c r="U76" s="248"/>
      <c r="V76" s="248"/>
      <c r="W76" s="248"/>
      <c r="X76" s="248"/>
      <c r="Y76" s="248"/>
      <c r="Z76" s="248"/>
      <c r="AA76" s="248"/>
      <c r="AB76" s="248"/>
      <c r="AC76" s="248"/>
      <c r="AD76" s="248"/>
      <c r="AE76" s="248"/>
      <c r="AF76" s="248"/>
      <c r="AG76" s="248"/>
      <c r="AH76" s="248"/>
      <c r="AI76" s="86"/>
    </row>
    <row r="77" spans="3:35" s="3" customFormat="1" ht="39.950000000000003" customHeight="1" x14ac:dyDescent="0.15">
      <c r="C77" s="262"/>
      <c r="D77" s="263"/>
      <c r="E77" s="263"/>
      <c r="F77" s="263"/>
      <c r="G77" s="263"/>
      <c r="H77" s="263"/>
      <c r="I77" s="263"/>
      <c r="J77" s="264"/>
      <c r="K77" s="85"/>
      <c r="L77" s="245"/>
      <c r="M77" s="246"/>
      <c r="N77" s="246"/>
      <c r="O77" s="246"/>
      <c r="P77" s="246"/>
      <c r="Q77" s="247"/>
      <c r="R77" s="248"/>
      <c r="S77" s="248"/>
      <c r="T77" s="248"/>
      <c r="U77" s="248"/>
      <c r="V77" s="248"/>
      <c r="W77" s="248"/>
      <c r="X77" s="248"/>
      <c r="Y77" s="248"/>
      <c r="Z77" s="248"/>
      <c r="AA77" s="248"/>
      <c r="AB77" s="248"/>
      <c r="AC77" s="248"/>
      <c r="AD77" s="248"/>
      <c r="AE77" s="248"/>
      <c r="AF77" s="248"/>
      <c r="AG77" s="248"/>
      <c r="AH77" s="248"/>
      <c r="AI77" s="86"/>
    </row>
    <row r="78" spans="3:35" s="3" customFormat="1" ht="39.950000000000003" hidden="1" customHeight="1" x14ac:dyDescent="0.15">
      <c r="C78" s="262"/>
      <c r="D78" s="263"/>
      <c r="E78" s="263"/>
      <c r="F78" s="263"/>
      <c r="G78" s="263"/>
      <c r="H78" s="263"/>
      <c r="I78" s="263"/>
      <c r="J78" s="264"/>
      <c r="K78" s="85"/>
      <c r="L78" s="245"/>
      <c r="M78" s="246"/>
      <c r="N78" s="246"/>
      <c r="O78" s="246"/>
      <c r="P78" s="246"/>
      <c r="Q78" s="247"/>
      <c r="R78" s="248"/>
      <c r="S78" s="248"/>
      <c r="T78" s="248"/>
      <c r="U78" s="248"/>
      <c r="V78" s="248"/>
      <c r="W78" s="248"/>
      <c r="X78" s="248"/>
      <c r="Y78" s="248"/>
      <c r="Z78" s="248"/>
      <c r="AA78" s="248"/>
      <c r="AB78" s="248"/>
      <c r="AC78" s="248"/>
      <c r="AD78" s="248"/>
      <c r="AE78" s="248"/>
      <c r="AF78" s="248"/>
      <c r="AG78" s="248"/>
      <c r="AH78" s="248"/>
      <c r="AI78" s="86"/>
    </row>
    <row r="79" spans="3:35" s="3" customFormat="1" ht="39.950000000000003" hidden="1" customHeight="1" x14ac:dyDescent="0.15">
      <c r="C79" s="262"/>
      <c r="D79" s="263"/>
      <c r="E79" s="263"/>
      <c r="F79" s="263"/>
      <c r="G79" s="263"/>
      <c r="H79" s="263"/>
      <c r="I79" s="263"/>
      <c r="J79" s="264"/>
      <c r="K79" s="85"/>
      <c r="L79" s="245"/>
      <c r="M79" s="246"/>
      <c r="N79" s="246"/>
      <c r="O79" s="246"/>
      <c r="P79" s="246"/>
      <c r="Q79" s="247"/>
      <c r="R79" s="248"/>
      <c r="S79" s="248"/>
      <c r="T79" s="248"/>
      <c r="U79" s="248"/>
      <c r="V79" s="248"/>
      <c r="W79" s="248"/>
      <c r="X79" s="248"/>
      <c r="Y79" s="248"/>
      <c r="Z79" s="248"/>
      <c r="AA79" s="248"/>
      <c r="AB79" s="248"/>
      <c r="AC79" s="248"/>
      <c r="AD79" s="248"/>
      <c r="AE79" s="248"/>
      <c r="AF79" s="248"/>
      <c r="AG79" s="248"/>
      <c r="AH79" s="248"/>
      <c r="AI79" s="86"/>
    </row>
    <row r="80" spans="3:35" s="3" customFormat="1" ht="39.950000000000003" hidden="1" customHeight="1" x14ac:dyDescent="0.15">
      <c r="C80" s="262"/>
      <c r="D80" s="263"/>
      <c r="E80" s="263"/>
      <c r="F80" s="263"/>
      <c r="G80" s="263"/>
      <c r="H80" s="263"/>
      <c r="I80" s="263"/>
      <c r="J80" s="264"/>
      <c r="K80" s="85"/>
      <c r="L80" s="245"/>
      <c r="M80" s="246"/>
      <c r="N80" s="246"/>
      <c r="O80" s="246"/>
      <c r="P80" s="246"/>
      <c r="Q80" s="247"/>
      <c r="R80" s="248"/>
      <c r="S80" s="248"/>
      <c r="T80" s="248"/>
      <c r="U80" s="248"/>
      <c r="V80" s="248"/>
      <c r="W80" s="248"/>
      <c r="X80" s="248"/>
      <c r="Y80" s="248"/>
      <c r="Z80" s="248"/>
      <c r="AA80" s="248"/>
      <c r="AB80" s="248"/>
      <c r="AC80" s="248"/>
      <c r="AD80" s="248"/>
      <c r="AE80" s="248"/>
      <c r="AF80" s="248"/>
      <c r="AG80" s="248"/>
      <c r="AH80" s="248"/>
      <c r="AI80" s="86"/>
    </row>
    <row r="81" spans="3:35" s="3" customFormat="1" ht="39.950000000000003" customHeight="1" x14ac:dyDescent="0.15">
      <c r="C81" s="262"/>
      <c r="D81" s="263"/>
      <c r="E81" s="263"/>
      <c r="F81" s="263"/>
      <c r="G81" s="263"/>
      <c r="H81" s="263"/>
      <c r="I81" s="263"/>
      <c r="J81" s="264"/>
      <c r="K81" s="85"/>
      <c r="L81" s="245"/>
      <c r="M81" s="246"/>
      <c r="N81" s="246"/>
      <c r="O81" s="246"/>
      <c r="P81" s="246"/>
      <c r="Q81" s="247"/>
      <c r="R81" s="248"/>
      <c r="S81" s="248"/>
      <c r="T81" s="248"/>
      <c r="U81" s="248"/>
      <c r="V81" s="248"/>
      <c r="W81" s="248"/>
      <c r="X81" s="248"/>
      <c r="Y81" s="248"/>
      <c r="Z81" s="248"/>
      <c r="AA81" s="248"/>
      <c r="AB81" s="248"/>
      <c r="AC81" s="248"/>
      <c r="AD81" s="248"/>
      <c r="AE81" s="248"/>
      <c r="AF81" s="248"/>
      <c r="AG81" s="248"/>
      <c r="AH81" s="248"/>
      <c r="AI81" s="86"/>
    </row>
    <row r="82" spans="3:35" s="3" customFormat="1" ht="9.9499999999999993" customHeight="1" x14ac:dyDescent="0.15">
      <c r="C82" s="262"/>
      <c r="D82" s="263"/>
      <c r="E82" s="263"/>
      <c r="F82" s="263"/>
      <c r="G82" s="263"/>
      <c r="H82" s="263"/>
      <c r="I82" s="263"/>
      <c r="J82" s="264"/>
      <c r="K82" s="287"/>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9"/>
    </row>
    <row r="83" spans="3:35" s="3" customFormat="1" ht="15" customHeight="1" x14ac:dyDescent="0.15">
      <c r="C83" s="262"/>
      <c r="D83" s="263"/>
      <c r="E83" s="263"/>
      <c r="F83" s="263"/>
      <c r="G83" s="263"/>
      <c r="H83" s="263"/>
      <c r="I83" s="263"/>
      <c r="J83" s="264"/>
      <c r="K83" s="85"/>
      <c r="L83" s="290" t="s">
        <v>90</v>
      </c>
      <c r="M83" s="291"/>
      <c r="N83" s="291"/>
      <c r="O83" s="291"/>
      <c r="P83" s="291"/>
      <c r="Q83" s="292"/>
      <c r="R83" s="292"/>
      <c r="S83" s="292"/>
      <c r="T83" s="292"/>
      <c r="U83" s="292"/>
      <c r="V83" s="292"/>
      <c r="W83" s="292"/>
      <c r="X83" s="292"/>
      <c r="Y83" s="292"/>
      <c r="Z83" s="292"/>
      <c r="AA83" s="292"/>
      <c r="AB83" s="292"/>
      <c r="AC83" s="292"/>
      <c r="AD83" s="292"/>
      <c r="AE83" s="292"/>
      <c r="AF83" s="292"/>
      <c r="AG83" s="292"/>
      <c r="AH83" s="292"/>
      <c r="AI83" s="86"/>
    </row>
    <row r="84" spans="3:35" s="3" customFormat="1" ht="88.5" customHeight="1" x14ac:dyDescent="0.15">
      <c r="C84" s="262"/>
      <c r="D84" s="263"/>
      <c r="E84" s="263"/>
      <c r="F84" s="263"/>
      <c r="G84" s="263"/>
      <c r="H84" s="263"/>
      <c r="I84" s="263"/>
      <c r="J84" s="264"/>
      <c r="K84" s="85"/>
      <c r="L84" s="272"/>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86"/>
    </row>
    <row r="85" spans="3:35" s="3" customFormat="1" ht="15" customHeight="1" x14ac:dyDescent="0.15">
      <c r="C85" s="262"/>
      <c r="D85" s="263"/>
      <c r="E85" s="263"/>
      <c r="F85" s="263"/>
      <c r="G85" s="263"/>
      <c r="H85" s="263"/>
      <c r="I85" s="263"/>
      <c r="J85" s="264"/>
      <c r="K85" s="132" t="s">
        <v>49</v>
      </c>
      <c r="L85" s="133"/>
      <c r="M85" s="133"/>
      <c r="N85" s="133"/>
      <c r="O85" s="133"/>
      <c r="P85" s="133"/>
      <c r="Q85" s="134"/>
      <c r="R85" s="134"/>
      <c r="S85" s="134"/>
      <c r="T85" s="134"/>
      <c r="U85" s="134"/>
      <c r="V85" s="134"/>
      <c r="W85" s="134"/>
      <c r="X85" s="134"/>
      <c r="Y85" s="134"/>
      <c r="Z85" s="134"/>
      <c r="AA85" s="134"/>
      <c r="AB85" s="134"/>
      <c r="AC85" s="134"/>
      <c r="AD85" s="134"/>
      <c r="AE85" s="134"/>
      <c r="AF85" s="134"/>
      <c r="AG85" s="134"/>
      <c r="AH85" s="134"/>
      <c r="AI85" s="135"/>
    </row>
    <row r="86" spans="3:35" s="3" customFormat="1" ht="15" customHeight="1" x14ac:dyDescent="0.15">
      <c r="C86" s="262"/>
      <c r="D86" s="263"/>
      <c r="E86" s="263"/>
      <c r="F86" s="263"/>
      <c r="G86" s="263"/>
      <c r="H86" s="263"/>
      <c r="I86" s="263"/>
      <c r="J86" s="264"/>
      <c r="K86" s="88"/>
      <c r="L86" s="89" t="s">
        <v>88</v>
      </c>
      <c r="M86" s="89"/>
      <c r="N86" s="89"/>
      <c r="O86" s="89"/>
      <c r="P86" s="89"/>
      <c r="Q86" s="89"/>
      <c r="R86" s="89"/>
      <c r="S86" s="89"/>
      <c r="T86" s="110"/>
      <c r="U86" s="130"/>
      <c r="V86" s="6" t="s">
        <v>129</v>
      </c>
      <c r="W86" s="85" t="s">
        <v>50</v>
      </c>
      <c r="X86" s="7" t="s">
        <v>129</v>
      </c>
      <c r="Y86" s="85" t="s">
        <v>51</v>
      </c>
      <c r="Z86" s="85"/>
      <c r="AA86" s="7" t="s">
        <v>129</v>
      </c>
      <c r="AB86" s="90" t="s">
        <v>39</v>
      </c>
      <c r="AC86" s="136" t="s">
        <v>121</v>
      </c>
      <c r="AD86" s="85"/>
      <c r="AE86" s="85"/>
      <c r="AF86" s="85"/>
      <c r="AG86" s="85"/>
      <c r="AH86" s="85"/>
      <c r="AI86" s="137"/>
    </row>
    <row r="87" spans="3:35" s="3" customFormat="1" ht="30" customHeight="1" x14ac:dyDescent="0.15">
      <c r="C87" s="262"/>
      <c r="D87" s="263"/>
      <c r="E87" s="263"/>
      <c r="F87" s="263"/>
      <c r="G87" s="263"/>
      <c r="H87" s="263"/>
      <c r="I87" s="263"/>
      <c r="J87" s="264"/>
      <c r="K87" s="153"/>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5"/>
    </row>
    <row r="88" spans="3:35" s="3" customFormat="1" ht="15" customHeight="1" x14ac:dyDescent="0.15">
      <c r="C88" s="262"/>
      <c r="D88" s="263"/>
      <c r="E88" s="263"/>
      <c r="F88" s="263"/>
      <c r="G88" s="263"/>
      <c r="H88" s="263"/>
      <c r="I88" s="263"/>
      <c r="J88" s="264"/>
      <c r="K88" s="116"/>
      <c r="L88" s="115" t="s">
        <v>115</v>
      </c>
      <c r="M88" s="115"/>
      <c r="N88" s="115"/>
      <c r="O88" s="115"/>
      <c r="P88" s="115"/>
      <c r="Q88" s="115"/>
      <c r="R88" s="115"/>
      <c r="S88" s="115"/>
      <c r="T88" s="115"/>
      <c r="U88" s="117"/>
      <c r="V88" s="118" t="s">
        <v>129</v>
      </c>
      <c r="W88" s="87" t="s">
        <v>50</v>
      </c>
      <c r="X88" s="119" t="s">
        <v>129</v>
      </c>
      <c r="Y88" s="144" t="s">
        <v>117</v>
      </c>
      <c r="Z88" s="144"/>
      <c r="AA88" s="119" t="s">
        <v>129</v>
      </c>
      <c r="AB88" s="144" t="s">
        <v>131</v>
      </c>
      <c r="AC88" s="144"/>
      <c r="AD88" s="131"/>
      <c r="AE88" s="131"/>
      <c r="AF88" s="131"/>
      <c r="AG88" s="131"/>
      <c r="AH88" s="131"/>
      <c r="AI88" s="141" t="s">
        <v>132</v>
      </c>
    </row>
    <row r="89" spans="3:35" s="3" customFormat="1" ht="30" customHeight="1" x14ac:dyDescent="0.15">
      <c r="C89" s="262"/>
      <c r="D89" s="263"/>
      <c r="E89" s="263"/>
      <c r="F89" s="263"/>
      <c r="G89" s="263"/>
      <c r="H89" s="263"/>
      <c r="I89" s="263"/>
      <c r="J89" s="264"/>
      <c r="K89" s="156"/>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8"/>
    </row>
    <row r="90" spans="3:35" s="3" customFormat="1" ht="15" customHeight="1" x14ac:dyDescent="0.15">
      <c r="C90" s="262"/>
      <c r="D90" s="263"/>
      <c r="E90" s="263"/>
      <c r="F90" s="263"/>
      <c r="G90" s="263"/>
      <c r="H90" s="263"/>
      <c r="I90" s="263"/>
      <c r="J90" s="264"/>
      <c r="K90" s="91"/>
      <c r="L90" s="72" t="s">
        <v>116</v>
      </c>
      <c r="M90" s="72"/>
      <c r="N90" s="72"/>
      <c r="O90" s="72"/>
      <c r="P90" s="72"/>
      <c r="Q90" s="72"/>
      <c r="R90" s="72"/>
      <c r="S90" s="72"/>
      <c r="T90" s="72"/>
      <c r="U90" s="72"/>
      <c r="V90" s="89"/>
      <c r="W90" s="142"/>
      <c r="X90" s="142"/>
      <c r="Y90" s="142"/>
      <c r="Z90" s="142"/>
      <c r="AA90" s="142"/>
      <c r="AB90" s="142"/>
      <c r="AC90" s="142"/>
      <c r="AD90" s="142"/>
      <c r="AE90" s="142"/>
      <c r="AF90" s="142"/>
      <c r="AG90" s="142"/>
      <c r="AH90" s="142"/>
      <c r="AI90" s="143"/>
    </row>
    <row r="91" spans="3:35" s="3" customFormat="1" ht="29.25" customHeight="1" x14ac:dyDescent="0.15">
      <c r="C91" s="265"/>
      <c r="D91" s="266"/>
      <c r="E91" s="266"/>
      <c r="F91" s="266"/>
      <c r="G91" s="266"/>
      <c r="H91" s="266"/>
      <c r="I91" s="266"/>
      <c r="J91" s="267"/>
      <c r="K91" s="159"/>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1"/>
    </row>
    <row r="92" spans="3:35" s="3" customFormat="1" ht="15" customHeight="1" x14ac:dyDescent="0.15">
      <c r="C92" s="254" t="s">
        <v>52</v>
      </c>
      <c r="D92" s="255"/>
      <c r="E92" s="255"/>
      <c r="F92" s="255"/>
      <c r="G92" s="255"/>
      <c r="H92" s="255"/>
      <c r="I92" s="255"/>
      <c r="J92" s="256"/>
      <c r="K92" s="8" t="s">
        <v>129</v>
      </c>
      <c r="L92" s="83" t="s">
        <v>122</v>
      </c>
      <c r="M92" s="111"/>
      <c r="N92" s="111"/>
      <c r="O92" s="111"/>
      <c r="P92" s="111"/>
      <c r="Q92" s="111"/>
      <c r="R92" s="111"/>
      <c r="S92" s="112"/>
      <c r="T92" s="112" t="s">
        <v>127</v>
      </c>
      <c r="U92" s="112"/>
      <c r="V92" s="112"/>
      <c r="W92" s="112"/>
      <c r="X92" s="112"/>
      <c r="Y92" s="112"/>
      <c r="Z92" s="112"/>
      <c r="AA92" s="112"/>
      <c r="AB92" s="112"/>
      <c r="AC92" s="112"/>
      <c r="AD92" s="112"/>
      <c r="AE92" s="112"/>
      <c r="AF92" s="112"/>
      <c r="AG92" s="112"/>
      <c r="AH92" s="112"/>
      <c r="AI92" s="113"/>
    </row>
    <row r="93" spans="3:35" s="3" customFormat="1" ht="15" customHeight="1" x14ac:dyDescent="0.15">
      <c r="C93" s="254"/>
      <c r="D93" s="255"/>
      <c r="E93" s="255"/>
      <c r="F93" s="255"/>
      <c r="G93" s="255"/>
      <c r="H93" s="255"/>
      <c r="I93" s="255"/>
      <c r="J93" s="256"/>
      <c r="K93" s="8" t="s">
        <v>129</v>
      </c>
      <c r="L93" s="108" t="s">
        <v>123</v>
      </c>
      <c r="M93" s="108"/>
      <c r="N93" s="108"/>
      <c r="O93" s="108"/>
      <c r="P93" s="108"/>
      <c r="Q93" s="108"/>
      <c r="R93" s="108"/>
      <c r="S93" s="108"/>
      <c r="T93" s="108" t="s">
        <v>127</v>
      </c>
      <c r="U93" s="108"/>
      <c r="V93" s="108"/>
      <c r="W93" s="108"/>
      <c r="X93" s="108"/>
      <c r="Y93" s="108"/>
      <c r="Z93" s="108"/>
      <c r="AA93" s="108"/>
      <c r="AB93" s="108"/>
      <c r="AC93" s="108"/>
      <c r="AD93" s="108"/>
      <c r="AE93" s="108"/>
      <c r="AF93" s="108"/>
      <c r="AG93" s="108"/>
      <c r="AH93" s="108"/>
      <c r="AI93" s="114"/>
    </row>
    <row r="94" spans="3:35" s="3" customFormat="1" ht="15" customHeight="1" x14ac:dyDescent="0.15">
      <c r="C94" s="254"/>
      <c r="D94" s="255"/>
      <c r="E94" s="255"/>
      <c r="F94" s="255"/>
      <c r="G94" s="255"/>
      <c r="H94" s="255"/>
      <c r="I94" s="255"/>
      <c r="J94" s="256"/>
      <c r="K94" s="8" t="s">
        <v>129</v>
      </c>
      <c r="L94" s="108" t="s">
        <v>124</v>
      </c>
      <c r="M94" s="108"/>
      <c r="N94" s="108"/>
      <c r="O94" s="108"/>
      <c r="P94" s="108"/>
      <c r="Q94" s="108"/>
      <c r="R94" s="108"/>
      <c r="S94" s="108"/>
      <c r="T94" s="108" t="s">
        <v>126</v>
      </c>
      <c r="U94" s="108"/>
      <c r="V94" s="108"/>
      <c r="W94" s="108"/>
      <c r="X94" s="108"/>
      <c r="Y94" s="108"/>
      <c r="Z94" s="108"/>
      <c r="AA94" s="108"/>
      <c r="AB94" s="108"/>
      <c r="AC94" s="108"/>
      <c r="AD94" s="108"/>
      <c r="AE94" s="108"/>
      <c r="AF94" s="108"/>
      <c r="AG94" s="108"/>
      <c r="AH94" s="108"/>
      <c r="AI94" s="114"/>
    </row>
    <row r="95" spans="3:35" s="3" customFormat="1" ht="15" customHeight="1" x14ac:dyDescent="0.15">
      <c r="C95" s="254"/>
      <c r="D95" s="255"/>
      <c r="E95" s="255"/>
      <c r="F95" s="255"/>
      <c r="G95" s="255"/>
      <c r="H95" s="255"/>
      <c r="I95" s="255"/>
      <c r="J95" s="256"/>
      <c r="K95" s="8" t="s">
        <v>129</v>
      </c>
      <c r="L95" s="108" t="s">
        <v>128</v>
      </c>
      <c r="M95" s="108"/>
      <c r="N95" s="108"/>
      <c r="O95" s="108"/>
      <c r="P95" s="108"/>
      <c r="Q95" s="108"/>
      <c r="R95" s="108"/>
      <c r="S95" s="108"/>
      <c r="T95" s="108" t="s">
        <v>125</v>
      </c>
      <c r="U95" s="108"/>
      <c r="V95" s="108"/>
      <c r="W95" s="108"/>
      <c r="X95" s="108"/>
      <c r="Y95" s="108"/>
      <c r="Z95" s="108"/>
      <c r="AA95" s="108"/>
      <c r="AB95" s="108"/>
      <c r="AC95" s="108"/>
      <c r="AD95" s="108"/>
      <c r="AE95" s="108"/>
      <c r="AF95" s="108"/>
      <c r="AG95" s="108"/>
      <c r="AH95" s="108"/>
      <c r="AI95" s="114"/>
    </row>
    <row r="96" spans="3:35" s="3" customFormat="1" ht="37.5" customHeight="1" thickBot="1" x14ac:dyDescent="0.2">
      <c r="C96" s="254" t="s">
        <v>53</v>
      </c>
      <c r="D96" s="255"/>
      <c r="E96" s="255"/>
      <c r="F96" s="255"/>
      <c r="G96" s="255"/>
      <c r="H96" s="255"/>
      <c r="I96" s="255"/>
      <c r="J96" s="256"/>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8"/>
    </row>
    <row r="97" spans="1:36" s="3" customFormat="1" ht="30" customHeight="1" x14ac:dyDescent="0.15">
      <c r="C97" s="252" t="s">
        <v>105</v>
      </c>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row>
    <row r="98" spans="1:36" s="3" customFormat="1" ht="15.95" customHeight="1" x14ac:dyDescent="0.15"/>
    <row r="99" spans="1:36" s="3" customFormat="1" ht="15.95" customHeight="1" x14ac:dyDescent="0.15"/>
    <row r="100" spans="1:36" s="3" customFormat="1" ht="15.95" customHeight="1" x14ac:dyDescent="0.15"/>
    <row r="101" spans="1:36" s="3" customFormat="1" ht="15.95" customHeight="1" x14ac:dyDescent="0.15"/>
    <row r="102" spans="1:36" s="3" customFormat="1" ht="15.95" customHeight="1" x14ac:dyDescent="0.15"/>
    <row r="103" spans="1:36" s="3" customFormat="1" ht="15.95" customHeight="1" x14ac:dyDescent="0.15"/>
    <row r="104" spans="1:36" s="3" customFormat="1" ht="15.95" customHeight="1" x14ac:dyDescent="0.15"/>
    <row r="105" spans="1:36" s="3" customFormat="1" ht="15.95" customHeight="1" x14ac:dyDescent="0.15">
      <c r="A105" s="3" t="s">
        <v>81</v>
      </c>
      <c r="AF105" s="9"/>
    </row>
    <row r="106" spans="1:36" s="3" customFormat="1" ht="15.95" customHeight="1" x14ac:dyDescent="0.15">
      <c r="B106" s="10">
        <f>H10</f>
        <v>0</v>
      </c>
      <c r="C106" s="11" t="s">
        <v>120</v>
      </c>
      <c r="D106" s="11" t="str">
        <f>_xlfn.IFS(D4="■","警報",H4="■","注意喚起",N4="■","参考情報",TRUE,"")</f>
        <v/>
      </c>
      <c r="E106" s="12" t="str">
        <f>IFERROR(DATE(H11,K11,M11)+TIME(O11,Q11,0),"")</f>
        <v/>
      </c>
      <c r="F106" s="11">
        <f>K62</f>
        <v>0</v>
      </c>
      <c r="G106" s="11" t="str">
        <f>_xlfn.IFS(H17="■","Red",H19="■","Amber+strict",H21="■","Amber",H23="■","Green",H25="■","Clear",TRUE,"-")</f>
        <v>-</v>
      </c>
      <c r="H106" s="11" t="str">
        <f>_xlfn.IFS(AF31="■","予兆・ヒヤリハット",AF32="■","情報の漏えい",AF33="■","情報の破壊",AF34="■","システム等の利用困難",AF35="■","マルウェア等の感染",AF36="■","不正コード等の実行",AF37="■","システム等への侵入",AF38="■","その他",TRUE,"-")</f>
        <v>-</v>
      </c>
      <c r="I106" s="11" t="str">
        <f>IF(AF42="■","○","")</f>
        <v/>
      </c>
      <c r="J106" s="11" t="str">
        <f>IF(AF43="■","○","")</f>
        <v/>
      </c>
      <c r="K106" s="11" t="str">
        <f>IF(AF44="■","○","")</f>
        <v/>
      </c>
      <c r="L106" s="11" t="str">
        <f>IF(AF45="■","○","")</f>
        <v/>
      </c>
      <c r="M106" s="11" t="str">
        <f>IF(AF46="■","○","")</f>
        <v/>
      </c>
      <c r="N106" s="11" t="str">
        <f>IF(AF47="■","○","")</f>
        <v/>
      </c>
      <c r="O106" s="11" t="str">
        <f>IF(AF48="■","○","")</f>
        <v/>
      </c>
      <c r="P106" s="11" t="str">
        <f>IF(AF49="■","○","")</f>
        <v/>
      </c>
      <c r="Q106" s="11" t="str">
        <f>IF(AF50="■","○","")</f>
        <v/>
      </c>
      <c r="R106" s="11" t="str">
        <f>IF(AF51="■","○","")</f>
        <v/>
      </c>
      <c r="S106" s="11" t="str">
        <f>IF(AF52="■","○","")</f>
        <v/>
      </c>
      <c r="T106" s="11" t="str">
        <f>IF(AF53="■","○","")</f>
        <v/>
      </c>
      <c r="U106" s="11" t="str">
        <f>IF(AF54="■","○","")</f>
        <v/>
      </c>
      <c r="V106" s="11" t="str">
        <f>IF(AF55="■","○","")</f>
        <v/>
      </c>
      <c r="W106" s="11" t="str">
        <f>IF(AF56="■","○","")</f>
        <v/>
      </c>
      <c r="X106" s="11" t="str">
        <f>IF(AF57="■","○","")</f>
        <v/>
      </c>
      <c r="Y106" s="11" t="str">
        <f>IF(AF58="■","○","")</f>
        <v/>
      </c>
      <c r="Z106" s="11" t="str">
        <f>_xlfn.IFS(P60="■","有",S60="■","無",TRUE,"-")</f>
        <v>-</v>
      </c>
      <c r="AA106" s="11">
        <f>K63</f>
        <v>0</v>
      </c>
      <c r="AB106" s="11" t="str">
        <f>IFERROR(DATE(O64,R64,T64)+TIME(V64,X64,0),"")</f>
        <v/>
      </c>
      <c r="AC106" s="11" t="str">
        <f>IFERROR(DATE(O65,R65,T65)+TIME(V65,X65,0),"")</f>
        <v/>
      </c>
      <c r="AD106" s="11">
        <f>K69</f>
        <v>0</v>
      </c>
      <c r="AE106" s="11" t="str">
        <f>_xlfn.IFS(R70="■","影響なし",V70="■","停止中",Z70="■","一部稼働中",AE70="■","復旧済み",TRUE,"-")</f>
        <v>-</v>
      </c>
      <c r="AF106" s="11" t="str">
        <f>_xlfn.IFS(AD71="■","有",AG71="■","無",TRUE,"-")</f>
        <v>-</v>
      </c>
      <c r="AG106" s="11" t="str">
        <f>_xlfn.IFS(AD72="■","有",AG72="■","無",TRUE,"-")</f>
        <v>-</v>
      </c>
      <c r="AH106" s="11" t="str">
        <f>_xlfn.IFS(V86="■","済",X86="■","予定有",AA86="■","無",TRUE,"-")</f>
        <v>-</v>
      </c>
      <c r="AI106" s="11" t="str">
        <f>_xlfn.IFS(K92="■","事象継続中",K93="■","事後調査実施中",K94="■","今後の対応策を継続検討",K95="■","対応完了",TRUE,"-")</f>
        <v>-</v>
      </c>
      <c r="AJ106" s="13" t="str">
        <f>_xlfn.IFS(V88="■","済",X88="■","確認中",AA88="■","不要",TRUE,"-")</f>
        <v>-</v>
      </c>
    </row>
  </sheetData>
  <dataConsolidate/>
  <mergeCells count="90">
    <mergeCell ref="C48:K55"/>
    <mergeCell ref="C56:K56"/>
    <mergeCell ref="C57:K58"/>
    <mergeCell ref="K82:AI82"/>
    <mergeCell ref="L83:P83"/>
    <mergeCell ref="Q83:AH83"/>
    <mergeCell ref="L79:P79"/>
    <mergeCell ref="C71:J72"/>
    <mergeCell ref="L76:P76"/>
    <mergeCell ref="O64:P64"/>
    <mergeCell ref="O65:P65"/>
    <mergeCell ref="X66:AI66"/>
    <mergeCell ref="C61:J61"/>
    <mergeCell ref="K61:AI61"/>
    <mergeCell ref="C62:J62"/>
    <mergeCell ref="K62:AI62"/>
    <mergeCell ref="C63:J63"/>
    <mergeCell ref="K63:AI63"/>
    <mergeCell ref="C64:J70"/>
    <mergeCell ref="K67:AI67"/>
    <mergeCell ref="Q68:AI68"/>
    <mergeCell ref="C97:AI97"/>
    <mergeCell ref="C92:J95"/>
    <mergeCell ref="C96:J96"/>
    <mergeCell ref="K96:AI96"/>
    <mergeCell ref="C73:J91"/>
    <mergeCell ref="K73:AI73"/>
    <mergeCell ref="L74:P74"/>
    <mergeCell ref="Q74:AH74"/>
    <mergeCell ref="L75:P75"/>
    <mergeCell ref="Q79:AH79"/>
    <mergeCell ref="L80:P80"/>
    <mergeCell ref="Q80:AH80"/>
    <mergeCell ref="L81:P81"/>
    <mergeCell ref="Q81:AH81"/>
    <mergeCell ref="Q75:AH75"/>
    <mergeCell ref="L84:AH84"/>
    <mergeCell ref="L78:P78"/>
    <mergeCell ref="Q78:AH78"/>
    <mergeCell ref="K69:AI69"/>
    <mergeCell ref="L77:P77"/>
    <mergeCell ref="Q77:AH77"/>
    <mergeCell ref="Q76:AH76"/>
    <mergeCell ref="C28:AI28"/>
    <mergeCell ref="C30:K30"/>
    <mergeCell ref="L30:AB30"/>
    <mergeCell ref="I20:AI20"/>
    <mergeCell ref="K60:O60"/>
    <mergeCell ref="C60:J60"/>
    <mergeCell ref="C39:AI39"/>
    <mergeCell ref="AC41:AI41"/>
    <mergeCell ref="C41:K41"/>
    <mergeCell ref="L41:AB41"/>
    <mergeCell ref="C31:K31"/>
    <mergeCell ref="C32:C38"/>
    <mergeCell ref="D32:K32"/>
    <mergeCell ref="D33:K33"/>
    <mergeCell ref="D34:K34"/>
    <mergeCell ref="C42:K47"/>
    <mergeCell ref="C17:G27"/>
    <mergeCell ref="I18:AI18"/>
    <mergeCell ref="I22:AI22"/>
    <mergeCell ref="I24:AI24"/>
    <mergeCell ref="L26:AI26"/>
    <mergeCell ref="AC30:AI30"/>
    <mergeCell ref="D35:K38"/>
    <mergeCell ref="L31:AB31"/>
    <mergeCell ref="L32:AB32"/>
    <mergeCell ref="L33:AB33"/>
    <mergeCell ref="L34:AB34"/>
    <mergeCell ref="L35:AB35"/>
    <mergeCell ref="L36:AB36"/>
    <mergeCell ref="L37:AB37"/>
    <mergeCell ref="L38:AB38"/>
    <mergeCell ref="K87:AI87"/>
    <mergeCell ref="K89:AI89"/>
    <mergeCell ref="K91:AI91"/>
    <mergeCell ref="C7:AI7"/>
    <mergeCell ref="C10:G10"/>
    <mergeCell ref="Z13:AI13"/>
    <mergeCell ref="L14:AI14"/>
    <mergeCell ref="H10:R10"/>
    <mergeCell ref="Z15:AI15"/>
    <mergeCell ref="C11:G11"/>
    <mergeCell ref="H11:I11"/>
    <mergeCell ref="C13:G16"/>
    <mergeCell ref="O16:AI16"/>
    <mergeCell ref="L13:U13"/>
    <mergeCell ref="L15:U15"/>
    <mergeCell ref="H27:AI27"/>
  </mergeCells>
  <phoneticPr fontId="4"/>
  <conditionalFormatting sqref="P60:Q60">
    <cfRule type="expression" dxfId="26" priority="21">
      <formula>$P$60="■"</formula>
    </cfRule>
  </conditionalFormatting>
  <conditionalFormatting sqref="S60:T60">
    <cfRule type="expression" dxfId="25" priority="24">
      <formula>$S$60="■"</formula>
    </cfRule>
  </conditionalFormatting>
  <conditionalFormatting sqref="R70:U70">
    <cfRule type="expression" dxfId="24" priority="25">
      <formula>$R$70="■"</formula>
    </cfRule>
  </conditionalFormatting>
  <conditionalFormatting sqref="V70:Y70">
    <cfRule type="expression" dxfId="23" priority="26">
      <formula>$V$70="■"</formula>
    </cfRule>
  </conditionalFormatting>
  <conditionalFormatting sqref="Z70:AD70">
    <cfRule type="expression" dxfId="22" priority="27">
      <formula>$Z$70="■"</formula>
    </cfRule>
  </conditionalFormatting>
  <conditionalFormatting sqref="AE70:AH70">
    <cfRule type="expression" dxfId="21" priority="28">
      <formula>$AE$70="■"</formula>
    </cfRule>
  </conditionalFormatting>
  <conditionalFormatting sqref="AD71:AE71">
    <cfRule type="expression" dxfId="20" priority="29">
      <formula>$AD$71="■"</formula>
    </cfRule>
  </conditionalFormatting>
  <conditionalFormatting sqref="AG71:AH71">
    <cfRule type="expression" dxfId="19" priority="31">
      <formula>$AG$71="■"</formula>
    </cfRule>
  </conditionalFormatting>
  <conditionalFormatting sqref="X86:Z86">
    <cfRule type="expression" dxfId="18" priority="58">
      <formula>$X$86="■"</formula>
    </cfRule>
  </conditionalFormatting>
  <conditionalFormatting sqref="D4:G4">
    <cfRule type="expression" dxfId="17" priority="1">
      <formula>$D$4="■"</formula>
    </cfRule>
  </conditionalFormatting>
  <conditionalFormatting sqref="H4:M4">
    <cfRule type="expression" dxfId="16" priority="2">
      <formula>$H$4="■"</formula>
    </cfRule>
  </conditionalFormatting>
  <conditionalFormatting sqref="N4:S4">
    <cfRule type="expression" dxfId="15" priority="3">
      <formula>$N$4="■"</formula>
    </cfRule>
  </conditionalFormatting>
  <conditionalFormatting sqref="H17:AI17">
    <cfRule type="expression" dxfId="14" priority="4">
      <formula>$H$17="■"</formula>
    </cfRule>
  </conditionalFormatting>
  <conditionalFormatting sqref="H21:AI21">
    <cfRule type="expression" dxfId="13" priority="7">
      <formula>$H$21="■"</formula>
    </cfRule>
  </conditionalFormatting>
  <conditionalFormatting sqref="H23:AI23">
    <cfRule type="expression" dxfId="12" priority="8">
      <formula>$H$23="■"</formula>
    </cfRule>
  </conditionalFormatting>
  <conditionalFormatting sqref="H25:AI25">
    <cfRule type="expression" dxfId="11" priority="10">
      <formula>$H$25="■"</formula>
    </cfRule>
  </conditionalFormatting>
  <conditionalFormatting sqref="L31:AI38">
    <cfRule type="expression" dxfId="10" priority="11">
      <formula>$AF31="■"</formula>
    </cfRule>
  </conditionalFormatting>
  <conditionalFormatting sqref="L42:AI58">
    <cfRule type="expression" dxfId="9" priority="12">
      <formula>$AF42="■"</formula>
    </cfRule>
  </conditionalFormatting>
  <conditionalFormatting sqref="K92:AI95">
    <cfRule type="expression" dxfId="8" priority="74">
      <formula>$K92="■"</formula>
    </cfRule>
  </conditionalFormatting>
  <conditionalFormatting sqref="H19:AI19">
    <cfRule type="expression" dxfId="7" priority="6">
      <formula>$H$19="■"</formula>
    </cfRule>
  </conditionalFormatting>
  <conditionalFormatting sqref="AA86:AB86">
    <cfRule type="expression" dxfId="6" priority="60">
      <formula>$AA$86="■"</formula>
    </cfRule>
  </conditionalFormatting>
  <conditionalFormatting sqref="AD72:AE72">
    <cfRule type="expression" dxfId="5" priority="32">
      <formula>$AD$72="■"</formula>
    </cfRule>
  </conditionalFormatting>
  <conditionalFormatting sqref="AG72:AH72">
    <cfRule type="expression" dxfId="4" priority="33">
      <formula>$AG$72="■"</formula>
    </cfRule>
  </conditionalFormatting>
  <conditionalFormatting sqref="V86:W86">
    <cfRule type="expression" dxfId="3" priority="57">
      <formula>$V$86="■"</formula>
    </cfRule>
  </conditionalFormatting>
  <conditionalFormatting sqref="V88:W88">
    <cfRule type="expression" dxfId="2" priority="65">
      <formula>$V$88="■"</formula>
    </cfRule>
  </conditionalFormatting>
  <conditionalFormatting sqref="X88:Z88">
    <cfRule type="expression" dxfId="1" priority="67">
      <formula>$X$88="■"</formula>
    </cfRule>
  </conditionalFormatting>
  <conditionalFormatting sqref="AA88:AC88">
    <cfRule type="expression" dxfId="0" priority="69">
      <formula>$AA$88="■"</formula>
    </cfRule>
  </conditionalFormatting>
  <dataValidations count="8">
    <dataValidation type="list" allowBlank="1" showInputMessage="1" showErrorMessage="1" sqref="D4 H4 H17 H21 H23 H25 H19 AF42:AF58 P60 S60 R70 V70 Z70 AD71:AD72 AE70 AA86 U86:V86 AF31:AF38 X86 K92:K95 AG71:AG72 AA88 X88 V88" xr:uid="{00000000-0002-0000-0000-000000000000}">
      <formula1>"□,■"</formula1>
    </dataValidation>
    <dataValidation type="list" showInputMessage="1" showErrorMessage="1" sqref="N4" xr:uid="{00000000-0002-0000-0000-000001000000}">
      <formula1>"□,■"</formula1>
    </dataValidation>
    <dataValidation type="list" allowBlank="1" showInputMessage="1" sqref="K62:AI62" xr:uid="{00000000-0002-0000-0000-000002000000}">
      <formula1>"リストから選択,情報通信分野（電気通信）,情報通信分野（ケーブルテレビ）,情報通信分野（放送）,金融分野（銀行等）,金融分野（証券）,金融分野（生命保険）,金融分野（損害保険）,金融分野（資金決済）,航空分野,空港分野,鉄道分野,電力分野,ガス分野,政府・行政サービス分野,医療分野,水道分野,物流分野,化学分野,クレジット分野,石油分野,その他"</formula1>
    </dataValidation>
    <dataValidation type="whole" allowBlank="1" showInputMessage="1" showErrorMessage="1" errorTitle="入力エラー" error="1～12の整数を入力してください。" sqref="K11 R64:R65" xr:uid="{3C3187AB-6C20-4178-B9CD-BF115A0FB356}">
      <formula1>1</formula1>
      <formula2>12</formula2>
    </dataValidation>
    <dataValidation type="whole" allowBlank="1" showInputMessage="1" showErrorMessage="1" errorTitle="入力エラー" error="1～31の整数を入力してください。" sqref="T64:T65 M11" xr:uid="{FA81FCAE-CDF8-4FA1-BA30-5054019C0320}">
      <formula1>1</formula1>
      <formula2>31</formula2>
    </dataValidation>
    <dataValidation type="whole" allowBlank="1" showInputMessage="1" showErrorMessage="1" errorTitle="入力エラー" error="0～23の整数を入力してください。（24時間表記）" sqref="O11 V64:V65" xr:uid="{FEC6C6AF-40B3-4626-BE9C-D6248BC57333}">
      <formula1>0</formula1>
      <formula2>23</formula2>
    </dataValidation>
    <dataValidation type="whole" allowBlank="1" showInputMessage="1" showErrorMessage="1" errorTitle="入力エラー" error="0～59の整数を入力してください。" sqref="X64:X65 Q11" xr:uid="{786ADAA5-5DBC-44C0-9FF7-7A602BEB00A1}">
      <formula1>0</formula1>
      <formula2>59</formula2>
    </dataValidation>
    <dataValidation type="whole" operator="greaterThanOrEqual" allowBlank="1" showInputMessage="1" showErrorMessage="1" errorTitle="入力エラー" error="西暦を入力してください。（4桁の整数）" sqref="H11:I11 O64:P65" xr:uid="{6BD23C6D-83BD-4264-993F-C6FFF6561C51}">
      <formula1>2022</formula1>
    </dataValidation>
  </dataValidations>
  <printOptions horizontalCentered="1"/>
  <pageMargins left="0.39370078740157483" right="0.39370078740157483" top="0.39370078740157483" bottom="0.39370078740157483" header="0.19685039370078741" footer="0.19685039370078741"/>
  <pageSetup paperSize="9" scale="87" fitToHeight="2" orientation="portrait" cellComments="asDisplayed" r:id="rId1"/>
  <rowBreaks count="1" manualBreakCount="1">
    <brk id="59" min="1" max="35" man="1"/>
  </row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7+RkbKeMEtXZi36zf+5LoMbXw6+5Yof8RdiVrZLX+p8=</DigestValue>
    </Reference>
    <Reference Type="http://www.w3.org/2000/09/xmldsig#Object" URI="#idOfficeObject">
      <DigestMethod Algorithm="http://www.w3.org/2001/04/xmlenc#sha256"/>
      <DigestValue>n+N1fLctoieRheIAdQRqz54kdmjZ3W63BCh7wxjnin0=</DigestValue>
    </Reference>
    <Reference Type="http://uri.etsi.org/01903#SignedProperties" URI="#idSignedProperties">
      <Transforms>
        <Transform Algorithm="http://www.w3.org/TR/2001/REC-xml-c14n-20010315"/>
      </Transforms>
      <DigestMethod Algorithm="http://www.w3.org/2001/04/xmlenc#sha256"/>
      <DigestValue>VSO26jU3s6FdxlXf+seDJD0G4IitK04DWF+YX8S00z8=</DigestValue>
    </Reference>
  </SignedInfo>
  <SignatureValue>O6xEdAVV+1Z1VAXCXufCBa4t8xCe/kEYl2f/ieKfl8drImV7NLcv/kcZlF2PdY6tGcWaqR8jG4/E
S5EDukWAh2tXBOQz2sLMMO7jEBBPe9CNsy6p9vvl2jbMHW/feS0UtITPNhOJRaFBx+d9BGfRm3/7
2YeuYBf4Y4hQFz+jVv4eiJpX+7fsPlGk3we30pCE4e0A2f029HwWOVz/I2DEELElHB1WRufK9aNm
O1lYj56MRpJiyE3N9326kpdFAY8qjM8QB/iudk84ppQK2m8Lri41fhQNe/6Ib6dWaxGDQJzFv4E7
qOlrNtnXOY1HTk9YU6f/hA9De1wjT7Z9fFgpAQ==</SignatureValue>
  <KeyInfo>
    <X509Data>
      <X509Certificate>MIIFuTCCBKGgAwIBAgIIexMr/YTagK0wDQYJKoZIhvcNAQELBQAwgYwxCzAJBgNVBAYTAkpQMSUwIwYDVQQKExxTRUNPTSBUcnVzdCBTeXN0ZW1zIENPLixMVEQuMSowKAYDVQQLEyFTRUNPTSBQYXNzcG9ydCBmb3IgTWVtYmVyIDIuMCBQVUIxKjAoBgNVBAMTIVNFQ09NIFBhc3Nwb3J0IGZvciBNZW1iZXIgUFVCIENBODAeFw0yMjAyMDgwNTI1MzhaFw0yNTAyMDgwNTM1MzdaMH4xCzAJBgNVBAYTAkpQMQ4wDAYDVQQIEwVUb2t5bzETMBEGA1UEBxMKQ2hpeW9kYS1rdTEcMBoGA1UEChMTQ2FiaW5ldCBTZWNyZXRhcmlhdDEOMAwGA1UECxMFTklTQzExHDAaBgNVBAMTE0NhYmluZXQgU2VjcmV0YXJpYXQwggEiMA0GCSqGSIb3DQEBAQUAA4IBDwAwggEKAoIBAQDPZjREYeOxJSlkCfkENVNrZgBEuVcx/rvTSYehHqr/j39MBP8SeSZ/ttRSp1s545QOvErGa/VhkYAJ6fbjTsv2fgcCaBy3Z2d/bErF565APM5nMGh67c2CfzOyuQgKdFEgIUB7ZqR6Ra53Oj1sPK+TDTGJl31dKWmLdLl0JYaBNTzN8JvMrMgr9RmsBpTZZsYB/ZlOSYe8W/sWlcfyRfvzNDpuUT3+Akmxt8BomjCZZcE9hRSJ5RTQD3E9MTYtt1RiCz7eS/qXnryb59PhW1VJQ/IxKhVaiBkn5VIBa3lsYJ3bEZppAKjsCOJtYMl2XoSCBKXPkv/40b0VXo9rakb3AgMBAAGjggIqMIICJjAOBgNVHQ8BAf8EBAMCBsAwIAYDVR0lBBkwFwYKKwYBBAGCNwoDDAYJKoZIhvcvAQEFMB0GA1UdDgQWBBT0bbDT4JPx4pMNTHpBQFZkb6A2QjAfBgNVHSMEGDAWgBR2K9mNzDU2MkUF356MahfRM9wDBzBTBgNVHSAETDBKMEgGCiqDCIybG2SCfQQwOjA4BggrBgEFBQcCARYsaHR0cHM6Ly9yZXBvMS5zZWNvbXRydXN0Lm5ldC9zcGNwcC9wZm0yMHB1Yi8wggEcBgNVHR8EggETMIIBDzBAoD6gPIY6aHR0cDovL3JlcG8xLnNlY29tdHJ1c3QubmV0L3NwY3BwL3BmbTIwcHViL2NhOC9mdWxsQ1JMLmNybDCByqCBx6CBxIaBwWxkYXA6Ly9yZXBvMS5zZWNvbXRydXN0Lm5ldC9DTj1TRUNPTSUyMFBhc3Nwb3J0JTIwZm9yJTIwTWVtYmVyJTIwUFVCJTIwQ0E4LE9VPVNFQ09NJTIwUGFzc3BvcnQlMjBmb3IlMjBNZW1iZXIlMjAyLjAlMjBQVUIsTz1TRUNPTSUyMFRydXN0JTIwU3lzdGVtcyUyMENPLiU1QzJDTFRELixDPUpQP2NlcnRpZmljYXRlUmV2b2NhdGlvbkxpc3QwPQYIKwYBBQUHAQEEMTAvMC0GCCsGAQUFBzABhiFodHRwOi8vcHViY2E4Lm9jc3Auc2Vjb210cnVzdC5uZXQwDQYJKoZIhvcNAQELBQADggEBAK7paKev9Zw6UxM6M0ZL8RblabgLLr894dGyQV+Gr+6TA5oV5ZJnGDHcvv7abM7cZgZdBQcEj3g2Pe33ZKqbEW4OzWEFcCelV88dzMys5mkeIAjutxpPoauxSVkfRIL0273x9PUS5NXssRSl5XSPDKPpLjZIJEYyQoXZIVzB84lhYnWbS+L4JtXKbWsx5jURGMcytRgboYoT1xMPN+0gW38WY3VIGh5bQOyt5Kp6JUV50mYRfUtCewHiNdr09D7bnyycjLoUn8N+Ti4PW3nuDckWDAIuLgcp0gJtPPXM2svJ7YwsdOg0PpqORLCE4RUtoBm35umZcFCbb4RcxBTTyC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5ZFixRIC1hmOOmueJ/55LCg6KsOghu3PKKuJenaS+78=</DigestValue>
      </Reference>
      <Reference URI="/xl/printerSettings/printerSettings1.bin?ContentType=application/vnd.openxmlformats-officedocument.spreadsheetml.printerSettings">
        <DigestMethod Algorithm="http://www.w3.org/2001/04/xmlenc#sha256"/>
        <DigestValue>nhJBjDhRhyIRFKx6suUPiJ8Ro3WEoqu7PXv1Vnkoi1g=</DigestValue>
      </Reference>
      <Reference URI="/xl/sharedStrings.xml?ContentType=application/vnd.openxmlformats-officedocument.spreadsheetml.sharedStrings+xml">
        <DigestMethod Algorithm="http://www.w3.org/2001/04/xmlenc#sha256"/>
        <DigestValue>+iMMGOnWdBmAgVUr6715Apgo4Jg48A1qi7Qo6wHzcck=</DigestValue>
      </Reference>
      <Reference URI="/xl/styles.xml?ContentType=application/vnd.openxmlformats-officedocument.spreadsheetml.styles+xml">
        <DigestMethod Algorithm="http://www.w3.org/2001/04/xmlenc#sha256"/>
        <DigestValue>xvVkNVjWGjO05+sVBQWqmrb06VjXdQ+5i2pNDODutUw=</DigestValue>
      </Reference>
      <Reference URI="/xl/theme/theme1.xml?ContentType=application/vnd.openxmlformats-officedocument.theme+xml">
        <DigestMethod Algorithm="http://www.w3.org/2001/04/xmlenc#sha256"/>
        <DigestValue>g/bBSMukQ5FL27FE9SbBHQkMQxAtslmnVCemR9x+6VI=</DigestValue>
      </Reference>
      <Reference URI="/xl/workbook.xml?ContentType=application/vnd.openxmlformats-officedocument.spreadsheetml.sheet.main+xml">
        <DigestMethod Algorithm="http://www.w3.org/2001/04/xmlenc#sha256"/>
        <DigestValue>VFLEZQbAmMVvekNk0eAF9EElw4yvhdSi1N5+11sh6nc=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sheet1.xml?ContentType=application/vnd.openxmlformats-officedocument.spreadsheetml.worksheet+xml">
        <DigestMethod Algorithm="http://www.w3.org/2001/04/xmlenc#sha256"/>
        <DigestValue>pjktrHG6f4YJlpPovw61QjY0jspJ5/+bwcYpe9NSyXs=</DigestValue>
      </Reference>
    </Manifest>
    <SignatureProperties>
      <SignatureProperty Id="idSignatureTime" Target="#idPackageSignature">
        <mdssi:SignatureTime xmlns:mdssi="http://schemas.openxmlformats.org/package/2006/digital-signature">
          <mdssi:Format>YYYY-MM-DDThh:mm:ssTZD</mdssi:Format>
          <mdssi:Value>2023-11-01T09:49:25Z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16.0.10398/14</OfficeVersion>
          <ApplicationVersion>16.0.10398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2023-11-01T09:49:25Z</xd:SigningTime>
          <xd:SigningCertificate>
            <xd:Cert>
              <xd:CertDigest>
                <DigestMethod Algorithm="http://www.w3.org/2001/04/xmlenc#sha256"/>
                <DigestValue>53vfvC32LJ0nqMbYdO7vgDH8YnieKL3o4psN46qlXXQ=</DigestValue>
              </xd:CertDigest>
              <xd:IssuerSerial>
                <X509IssuerName>CN=SECOM Passport for Member PUB CA8, OU=SECOM Passport for Member 2.0 PUB, O="SECOM Trust Systems CO.,LTD.", C=JP</X509IssuerName>
                <X509SerialNumber>8868480459078271149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このドキュメントを作成/承認済み</xd:Description>
            </xd:CommitmentTypeId>
            <xd:AllSignedDataObjects/>
          </xd:CommitmentTypeIndication>
        </xd:SignedDataObjectProperties>
      </xd:SignedProperties>
      <xd:UnsignedProperties>
        <xd:UnsignedSignatureProperties>
          <xd:CertificateValues>
            <xd:EncapsulatedX509Certificate>MIIEuDCCA6CgAwIBAgIJIrmxKyiKBBiXMA0GCSqGSIb3DQEBCwUAMF0xCzAJBgNVBAYTAkpQMSUwIwYDVQQKExxTRUNPTSBUcnVzdCBTeXN0ZW1zIENPLixMVEQuMScwJQYDVQQLEx5TZWN1cml0eSBDb21tdW5pY2F0aW9uIFJvb3RDQTIwHhcNMTgwMTA5MDYwMTI5WhcNMjgwMTA5MDYwMTI5WjCBjDELMAkGA1UEBhMCSlAxJTAjBgNVBAoTHFNFQ09NIFRydXN0IFN5c3RlbXMgQ08uLExURC4xKjAoBgNVBAsTIVNFQ09NIFBhc3Nwb3J0IGZvciBNZW1iZXIgMi4wIFBVQjEqMCgGA1UEAxMhU0VDT00gUGFzc3BvcnQgZm9yIE1lbWJlciBQVUIgQ0E4MIIBIjANBgkqhkiG9w0BAQEFAAOCAQ8AMIIBCgKCAQEAsiqUtMxdh/F9QLu+PFoglmnAVs8CZiZIwPdnlgrJMrpzwLYSnxHDI7XfugTGnvIESjyiSgrEiVK9iMHKBkYXNKjrMsf+zgUJ/d3VwyPtTBwVU57q2B50HkcouBnC+6SqsF8Os6ier2DPhDF5WbQzj64QzALBor8j+1ZtV62hGc5JQHUmdX6XoVc8WYDui+1/VtayTAfUHCahC6LYP/JYx9P1OjCCCz8k+yhwoS1CrDxKVU/5QhAoekW+THjjSVuveZTtvmcuGpPbVN5PMS+LGth84h8l23cNlUnp0O+OQMpobqh3ATk8xIqOkUnNbAh2Z3o6/EXhwXNOJTE4w2A/sQIDAQABo4IBSTCCAUUwHQYDVR0OBBYEFHYr2Y3MNTYyRQXfnoxqF9Ez3AMHMB8GA1UdIwQYMBaAFAqFqXdlBZh8QIH4D5csOPEK7DzPMBIGA1UdEwEB/wQIMAYBAf8CAQAwDgYDVR0PAQH/BAQDAgEGMEkGA1UdHwRCMEAwPqA8oDqGOGh0dHA6Ly9yZXBvc2l0b3J5LnNlY29tdHJ1c3QubmV0L1NDLVJvb3QyL1NDUm9vdDJDUkwuY3JsMFIGA1UdIARLMEkwRwYKKoMIjJsbZIcFBDA5MDcGCCsGAQUFBwIBFitodHRwczovL3JlcG9zaXRvcnkuc2Vjb210cnVzdC5uZXQvU0MtUm9vdDIvMEAGCCsGAQUFBwEBBDQwMjAwBggrBgEFBQcwAYYkaHR0cDovL3Njcm9vdGNhMi5vY3NwLnNlY29tdHJ1c3QubmV0MA0GCSqGSIb3DQEBCwUAA4IBAQBriuNrL5Sm0k0lEW+36t6reGcrsHZo5pKjLCF4Dp5v8TRKBlM3vXPc4+ULhK3m9JHye44koB3n3qTVxFncJOnBM5sj54waW50yg3pLDkyiI0heLuuTBBUlkEksuHmc+579XJJSqgribsqw6cSYL/x+v+VUqtTmSP+BRhiaF1E2n/bKRjoLSJW7+KbtSNw98XkfZen7JCq4asaAIP2xRpunJu9bpGBNbntQjf7n/M7sVFiPJHqpZ80ankQ/awW14cyV6WyhunOomQZKtLrvbjrO69Tqz1lE8Fr1v9SG3HME88fNTC1qntNJBRuoR030f+aVYM78Hlv1/LRHrGB+iwfC</xd:EncapsulatedX509Certificate>
            <xd:EncapsulatedX509Certificate>MIIDdzCCAl+gAwIBAgIBADANBgkqhkiG9w0BAQsFADBdMQswCQYDVQQGEwJKUDElMCMGA1UEChMcU0VDT00gVHJ1c3QgU3lzdGVtcyBDTy4sTFRELjEnMCUGA1UECxMeU2VjdXJpdHkgQ29tbXVuaWNhdGlvbiBSb290Q0EyMB4XDTA5MDUyOTA1MDAzOVoXDTI5MDUyOTA1MDAzOVowXTELMAkGA1UEBhMCSlAxJTAjBgNVBAoTHFNFQ09NIFRydXN0IFN5c3RlbXMgQ08uLExURC4xJzAlBgNVBAsTHlNlY3VyaXR5IENvbW11bmljYXRpb24gUm9vdENBMjCCASIwDQYJKoZIhvcNAQEBBQADggEPADCCAQoCggEBANAVOVKxUrO6xVmCxF1SrjpDZYBLx/KWvNs2l9amZIyoXvDjChz335c9S672XewhtUGrzbl+dp+++T42NKA7wfYxEUV0kz1XgMX5iZnK5atq1LXaQZAQwdbWQonCv/Q4EpVMVAX3NuRFg3sUZdbcDE3R3n4MqzvEFb46VqZab3ZpUql6ucjrappdUtAtCms1FgkQhNBqyjoGADdH5H5XTz+L62e4iKrFvlNVspHEfbmwhRkGeC7bYRr6hfVKkaHnFtWOojnflLhwHyg/i/xAXmODPIMqGplrz95Zajv8bxbXH/1KEOtOghY6rCcMU/Gt1SSwawNQwS08Ft1ENCcadfsCAwEAAaNCMEAwHQYDVR0OBBYEFAqFqXdlBZh8QIH4D5csOPEK7DzPMA4GA1UdDwEB/wQEAwIBBjAPBgNVHRMBAf8EBTADAQH/MA0GCSqGSIb3DQEBCwUAA4IBAQBMOqNErLlFsceTfsgLCkLfZOoc7llsCLqJX2rKSpWeeo8HxdpFcoJxDjrSzG+ntKEju/Ykn8sX/oymzsLS28yN/HH8AynBbF0zX2S2ZTuJbxh2ePXcokgfGT+Ok+vx+hfuzU7jBBJV1uXk3fs+BXziHV7Gp7yXT2g69ekuCkO2r1dcYmh8t/2jioSgrGK+KwmHNPBqAbubKVY8/gA3zyNs8U6qtnRGEmyR7jTV7JqR50S+kDFy1UkC9gLl9B/rfNmWVan/7Ir5mUf/NVoCqgTLiluHcSmRvaS0eg29mvVXIwAHIRc/SjnRBUkLp7Y3gaVdjKozXoEofKd9J+sAro03</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2023-10-26T05:52:10Z</dcterms:modified>
</cp:coreProperties>
</file>